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(5)mkami-kyudo\6HomePage\oitakenkyudo\"/>
    </mc:Choice>
  </mc:AlternateContent>
  <xr:revisionPtr revIDLastSave="0" documentId="13_ncr:1_{E2A9656C-FD07-41F7-A6B7-B0386C078149}" xr6:coauthVersionLast="47" xr6:coauthVersionMax="47" xr10:uidLastSave="{00000000-0000-0000-0000-000000000000}"/>
  <bookViews>
    <workbookView xWindow="-120" yWindow="-120" windowWidth="29040" windowHeight="15720" xr2:uid="{252E23B8-316A-4C34-8151-F16FC0AC089B}"/>
  </bookViews>
  <sheets>
    <sheet name="申込書" sheetId="1" r:id="rId1"/>
  </sheets>
  <externalReferences>
    <externalReference r:id="rId2"/>
    <externalReference r:id="rId3"/>
    <externalReference r:id="rId4"/>
  </externalReferences>
  <definedNames>
    <definedName name="_xlnm.Print_Area" localSheetId="0">申込書!$B$1:$M$32</definedName>
    <definedName name="受講者名簿">'[1]申込状況(名簿）'!$B$5:$M$64</definedName>
    <definedName name="表級位">'[2]名簿（級位）'!$A$7:$R$106</definedName>
    <definedName name="表五段">'[3]名簿（五段）'!$A$7:$R$206</definedName>
    <definedName name="表初段">'[2]名簿（初段）'!$A$7:$R$76</definedName>
    <definedName name="表弐段">'[2]名簿（弐段）'!$A$7:$R$36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26" i="1"/>
  <c r="H26" i="1" s="1"/>
</calcChain>
</file>

<file path=xl/sharedStrings.xml><?xml version="1.0" encoding="utf-8"?>
<sst xmlns="http://schemas.openxmlformats.org/spreadsheetml/2006/main" count="43" uniqueCount="43">
  <si>
    <t>申込〆切：</t>
  </si>
  <si>
    <t>会員ID番号</t>
  </si>
  <si>
    <t>氏　　　名</t>
  </si>
  <si>
    <t>性別</t>
  </si>
  <si>
    <t>年齢</t>
  </si>
  <si>
    <t>称号・段位</t>
  </si>
  <si>
    <t>称号
取得年月日</t>
    <rPh sb="0" eb="2">
      <t>ショウゴウ</t>
    </rPh>
    <phoneticPr fontId="1"/>
  </si>
  <si>
    <t>段位
取得年月日</t>
    <rPh sb="0" eb="2">
      <t>ダンイ</t>
    </rPh>
    <phoneticPr fontId="1"/>
  </si>
  <si>
    <t>←氏名は姓と名の間に半角スペースを入れて下さい</t>
  </si>
  <si>
    <t>記入例</t>
  </si>
  <si>
    <t>真善美 弓太郎</t>
  </si>
  <si>
    <t>男</t>
  </si>
  <si>
    <t>錬士六段</t>
  </si>
  <si>
    <t>受講料</t>
  </si>
  <si>
    <t>円×</t>
  </si>
  <si>
    <t>人＝</t>
  </si>
  <si>
    <t>円</t>
  </si>
  <si>
    <t>　　　　　</t>
  </si>
  <si>
    <t>（受講料振込日）</t>
  </si>
  <si>
    <t>（支 部 名）</t>
  </si>
  <si>
    <t>中津市</t>
  </si>
  <si>
    <t>（記載責任者名）</t>
  </si>
  <si>
    <t>弓野太郎</t>
  </si>
  <si>
    <t>（連絡先電話）</t>
  </si>
  <si>
    <t>090-1234-5678</t>
  </si>
  <si>
    <t>受講申込書</t>
    <phoneticPr fontId="1"/>
  </si>
  <si>
    <t>令和6年度</t>
    <phoneticPr fontId="1"/>
  </si>
  <si>
    <t>大分県高校生徒講習会</t>
    <phoneticPr fontId="1"/>
  </si>
  <si>
    <t>大分県高体連学校指導者講習会</t>
    <phoneticPr fontId="1"/>
  </si>
  <si>
    <t>大分県伝達講習会</t>
    <phoneticPr fontId="1"/>
  </si>
  <si>
    <t>大分県参段以下受有者講習会</t>
    <phoneticPr fontId="1"/>
  </si>
  <si>
    <t>大分県四五段受有者講習会</t>
    <phoneticPr fontId="1"/>
  </si>
  <si>
    <t>大分県公認スポーツ指導者養成講習会</t>
    <phoneticPr fontId="1"/>
  </si>
  <si>
    <t>大分県審査委員研修会</t>
    <phoneticPr fontId="1"/>
  </si>
  <si>
    <t>大分県地域社会弓道指導者研修会</t>
    <phoneticPr fontId="1"/>
  </si>
  <si>
    <t>大分県中央講習会</t>
    <phoneticPr fontId="1"/>
  </si>
  <si>
    <t>大分県地方委員公認資格認定講習会</t>
    <rPh sb="3" eb="5">
      <t>チホウ</t>
    </rPh>
    <rPh sb="5" eb="7">
      <t>イイン</t>
    </rPh>
    <phoneticPr fontId="1"/>
  </si>
  <si>
    <t>←下右表(N列)の番号を入力して下さい</t>
    <rPh sb="1" eb="2">
      <t>シタ</t>
    </rPh>
    <rPh sb="2" eb="3">
      <t>ミギ</t>
    </rPh>
    <rPh sb="3" eb="4">
      <t>オモテ</t>
    </rPh>
    <rPh sb="6" eb="7">
      <t>レツ</t>
    </rPh>
    <rPh sb="9" eb="11">
      <t>バンゴウ</t>
    </rPh>
    <rPh sb="12" eb="14">
      <t>ニュウリョク</t>
    </rPh>
    <rPh sb="16" eb="17">
      <t>クダ</t>
    </rPh>
    <phoneticPr fontId="15"/>
  </si>
  <si>
    <t>←１名あたりの受講料金額を入力して下さい</t>
    <rPh sb="2" eb="3">
      <t>メイ</t>
    </rPh>
    <rPh sb="7" eb="10">
      <t>ジュコウリョウ</t>
    </rPh>
    <rPh sb="10" eb="12">
      <t>キンガク</t>
    </rPh>
    <rPh sb="13" eb="15">
      <t>ニュウリョク</t>
    </rPh>
    <phoneticPr fontId="1"/>
  </si>
  <si>
    <t>←日付は　12/23 のように入力して下さい</t>
    <phoneticPr fontId="1"/>
  </si>
  <si>
    <t>備考
１</t>
    <rPh sb="0" eb="2">
      <t>ビコウ</t>
    </rPh>
    <phoneticPr fontId="1"/>
  </si>
  <si>
    <t>備考
２</t>
    <rPh sb="0" eb="2">
      <t>ビコウ</t>
    </rPh>
    <phoneticPr fontId="1"/>
  </si>
  <si>
    <t>備考
３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</si>
</sst>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 "/>
    <numFmt numFmtId="178" formatCode="#,##0_ "/>
    <numFmt numFmtId="179" formatCode="[$-411]ggge&quot;年&quot;m&quot;月&quot;d&quot;日&quot;;@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AR P丸ゴシック体M"/>
      <family val="3"/>
      <charset val="128"/>
    </font>
    <font>
      <sz val="16"/>
      <name val="AR P明朝体U"/>
      <family val="3"/>
      <charset val="128"/>
    </font>
    <font>
      <sz val="1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1"/>
      <color rgb="FF0000FF"/>
      <name val="AR P丸ゴシック体M"/>
      <family val="3"/>
      <charset val="128"/>
    </font>
    <font>
      <sz val="12"/>
      <name val="AR P丸ゴシック体M"/>
      <family val="3"/>
      <charset val="128"/>
    </font>
    <font>
      <sz val="12"/>
      <name val="AR P丸ゴシック体E"/>
      <family val="3"/>
      <charset val="128"/>
    </font>
    <font>
      <sz val="12"/>
      <color rgb="FF0000FF"/>
      <name val="AR P丸ゴシック体M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name val="AR P明朝体U"/>
      <family val="3"/>
      <charset val="128"/>
    </font>
    <font>
      <sz val="10"/>
      <color rgb="FFFF0000"/>
      <name val="AR P丸ゴシック体M"/>
      <family val="3"/>
      <charset val="128"/>
    </font>
    <font>
      <sz val="6"/>
      <name val="ＭＳ ゴシック"/>
      <family val="3"/>
      <charset val="128"/>
    </font>
    <font>
      <b/>
      <sz val="10"/>
      <color rgb="FF0000FF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left" vertical="center" wrapText="1" indent="1"/>
    </xf>
    <xf numFmtId="176" fontId="8" fillId="0" borderId="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left" vertical="center" wrapText="1" indent="1"/>
    </xf>
    <xf numFmtId="176" fontId="4" fillId="0" borderId="17" xfId="0" applyNumberFormat="1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center" vertical="center" wrapText="1"/>
    </xf>
    <xf numFmtId="177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left" vertical="center" wrapText="1" indent="1"/>
    </xf>
    <xf numFmtId="176" fontId="4" fillId="0" borderId="21" xfId="0" applyNumberFormat="1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left" vertical="center" wrapText="1" indent="1"/>
    </xf>
    <xf numFmtId="176" fontId="4" fillId="0" borderId="9" xfId="0" applyNumberFormat="1" applyFont="1" applyBorder="1" applyAlignment="1">
      <alignment horizontal="left" vertical="center" wrapText="1" inden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8" fontId="10" fillId="0" borderId="0" xfId="0" applyNumberFormat="1" applyFont="1">
      <alignment vertical="center"/>
    </xf>
    <xf numFmtId="0" fontId="4" fillId="0" borderId="0" xfId="0" applyFont="1">
      <alignment vertical="center"/>
    </xf>
    <xf numFmtId="179" fontId="9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9" fillId="0" borderId="2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13" fillId="0" borderId="1" xfId="0" applyFont="1" applyBorder="1">
      <alignment vertical="center"/>
    </xf>
    <xf numFmtId="178" fontId="9" fillId="2" borderId="0" xfId="0" applyNumberFormat="1" applyFont="1" applyFill="1">
      <alignment vertical="center"/>
    </xf>
    <xf numFmtId="178" fontId="9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6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(6)oitaken-kyudo\11&#35611;&#32722;&#20250;\11.7&#22823;&#20998;&#30476;&#20844;&#35469;&#36039;&#26684;&#35469;&#23450;&#35611;&#32722;&#20250;\(R05-139)R&#65301;&#22320;&#26041;&#22996;&#21729;&#12288;&#20844;&#35469;&#36039;&#26684;&#35469;&#23450;&#35611;&#32722;&#20250;&#12503;&#12525;&#12464;&#12521;&#12512;.xlsm" TargetMode="External"/><Relationship Id="rId1" Type="http://schemas.openxmlformats.org/officeDocument/2006/relationships/externalLinkPath" Target="/Users/user/Documents/(6)oitaken-kyudo/11&#35611;&#32722;&#20250;/11.7&#22823;&#20998;&#30476;&#20844;&#35469;&#36039;&#26684;&#35469;&#23450;&#35611;&#32722;&#20250;/(R05-139)R&#65301;&#22320;&#26041;&#22996;&#21729;&#12288;&#20844;&#35469;&#36039;&#26684;&#35469;&#23450;&#35611;&#32722;&#20250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(6)oitaken-kyudo/8&#30476;&#20869;&#23529;&#26619;/8.5&#23529;&#26619;&#12503;&#12525;&#12464;&#12521;&#12512;/27&#12499;&#12487;&#12458;&#23529;&#26619;/(R02-096)R02&#24180;&#24230;&#31179;&#23395;&#12499;&#12487;&#12458;&#23529;&#26619;&#12503;&#12525;&#12464;&#12521;&#1251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8&#20013;&#22830;&#12539;&#36899;&#21512;&#23529;&#26619;/8.6&#22823;&#20998;&#36899;&#21512;&#23529;&#26619;/(H27-003)&#22823;&#20998;&#36899;&#21512;&#23529;&#26619;&#12503;&#12525;&#12464;&#12521;&#125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"/>
      <sheetName val="申込書"/>
      <sheetName val="課題論文様式"/>
      <sheetName val="申込状況(名簿）"/>
      <sheetName val="表紙"/>
      <sheetName val="日程"/>
      <sheetName val="受講生心得"/>
      <sheetName val="立順表"/>
      <sheetName val="立順表 (講師用)"/>
      <sheetName val="礼記射義"/>
      <sheetName val="射法訓"/>
      <sheetName val="メモ"/>
      <sheetName val="式次第"/>
      <sheetName val="講師依頼"/>
      <sheetName val="講師依頼 (3)"/>
      <sheetName val="講師依頼 (2)"/>
    </sheetNames>
    <sheetDataSet>
      <sheetData sheetId="0"/>
      <sheetData sheetId="1"/>
      <sheetData sheetId="2"/>
      <sheetData sheetId="3">
        <row r="5">
          <cell r="B5">
            <v>1</v>
          </cell>
        </row>
        <row r="6">
          <cell r="B6">
            <v>2</v>
          </cell>
        </row>
        <row r="7">
          <cell r="B7">
            <v>3</v>
          </cell>
        </row>
        <row r="8">
          <cell r="B8">
            <v>4</v>
          </cell>
        </row>
        <row r="9">
          <cell r="B9">
            <v>5</v>
          </cell>
        </row>
        <row r="10">
          <cell r="B10">
            <v>6</v>
          </cell>
        </row>
        <row r="11">
          <cell r="B11">
            <v>7</v>
          </cell>
        </row>
        <row r="12">
          <cell r="B12">
            <v>8</v>
          </cell>
        </row>
        <row r="13">
          <cell r="B13">
            <v>9</v>
          </cell>
        </row>
        <row r="14">
          <cell r="B14">
            <v>10</v>
          </cell>
        </row>
        <row r="15">
          <cell r="B15">
            <v>11</v>
          </cell>
        </row>
        <row r="16">
          <cell r="B16">
            <v>12</v>
          </cell>
        </row>
        <row r="17">
          <cell r="B17">
            <v>13</v>
          </cell>
        </row>
        <row r="18">
          <cell r="B18">
            <v>14</v>
          </cell>
        </row>
        <row r="19">
          <cell r="B19">
            <v>15</v>
          </cell>
        </row>
        <row r="20">
          <cell r="B20">
            <v>16</v>
          </cell>
        </row>
        <row r="21">
          <cell r="B21">
            <v>17</v>
          </cell>
        </row>
        <row r="22">
          <cell r="B22">
            <v>18</v>
          </cell>
        </row>
        <row r="23">
          <cell r="B23">
            <v>19</v>
          </cell>
          <cell r="I23" t="str">
            <v>　</v>
          </cell>
        </row>
        <row r="24">
          <cell r="B24">
            <v>20</v>
          </cell>
        </row>
        <row r="25">
          <cell r="B25">
            <v>21</v>
          </cell>
        </row>
        <row r="26">
          <cell r="B26">
            <v>22</v>
          </cell>
        </row>
        <row r="27">
          <cell r="B27">
            <v>23</v>
          </cell>
          <cell r="I27" t="str">
            <v>　</v>
          </cell>
        </row>
        <row r="28">
          <cell r="B28">
            <v>24</v>
          </cell>
        </row>
        <row r="29">
          <cell r="B29">
            <v>25</v>
          </cell>
        </row>
        <row r="30">
          <cell r="B30">
            <v>26</v>
          </cell>
        </row>
        <row r="31">
          <cell r="B31">
            <v>27</v>
          </cell>
        </row>
        <row r="32">
          <cell r="B32">
            <v>28</v>
          </cell>
        </row>
        <row r="33">
          <cell r="B33">
            <v>29</v>
          </cell>
        </row>
        <row r="34">
          <cell r="B34">
            <v>30</v>
          </cell>
        </row>
        <row r="35">
          <cell r="B35">
            <v>31</v>
          </cell>
        </row>
        <row r="36">
          <cell r="B36">
            <v>32</v>
          </cell>
        </row>
        <row r="37">
          <cell r="B37">
            <v>33</v>
          </cell>
        </row>
        <row r="38">
          <cell r="B38">
            <v>34</v>
          </cell>
          <cell r="I38" t="str">
            <v>　</v>
          </cell>
        </row>
        <row r="39">
          <cell r="B39">
            <v>35</v>
          </cell>
        </row>
        <row r="40">
          <cell r="B40">
            <v>36</v>
          </cell>
        </row>
        <row r="41">
          <cell r="B41">
            <v>37</v>
          </cell>
          <cell r="I41" t="str">
            <v>　</v>
          </cell>
        </row>
        <row r="42">
          <cell r="B42">
            <v>38</v>
          </cell>
        </row>
        <row r="43">
          <cell r="B43">
            <v>39</v>
          </cell>
          <cell r="I43" t="str">
            <v>　</v>
          </cell>
        </row>
        <row r="44">
          <cell r="B44">
            <v>40</v>
          </cell>
          <cell r="I44" t="str">
            <v>　</v>
          </cell>
        </row>
        <row r="45">
          <cell r="B45">
            <v>41</v>
          </cell>
          <cell r="I45" t="str">
            <v>　</v>
          </cell>
        </row>
        <row r="46">
          <cell r="B46">
            <v>42</v>
          </cell>
        </row>
        <row r="47">
          <cell r="B47">
            <v>43</v>
          </cell>
        </row>
        <row r="48">
          <cell r="B48">
            <v>44</v>
          </cell>
          <cell r="I48" t="str">
            <v>　</v>
          </cell>
        </row>
        <row r="49">
          <cell r="B49">
            <v>45</v>
          </cell>
        </row>
        <row r="50">
          <cell r="B50">
            <v>46</v>
          </cell>
        </row>
        <row r="51">
          <cell r="B51">
            <v>47</v>
          </cell>
        </row>
        <row r="52">
          <cell r="B52">
            <v>48</v>
          </cell>
        </row>
        <row r="53">
          <cell r="B53">
            <v>49</v>
          </cell>
        </row>
        <row r="54">
          <cell r="B54">
            <v>50</v>
          </cell>
        </row>
        <row r="55">
          <cell r="B55">
            <v>51</v>
          </cell>
        </row>
        <row r="56">
          <cell r="B56">
            <v>52</v>
          </cell>
        </row>
        <row r="57">
          <cell r="B57">
            <v>53</v>
          </cell>
        </row>
        <row r="58">
          <cell r="B58">
            <v>54</v>
          </cell>
        </row>
        <row r="59">
          <cell r="B59">
            <v>55</v>
          </cell>
        </row>
        <row r="60">
          <cell r="B60">
            <v>56</v>
          </cell>
        </row>
        <row r="61">
          <cell r="B61">
            <v>47</v>
          </cell>
        </row>
        <row r="62">
          <cell r="B62">
            <v>48</v>
          </cell>
        </row>
        <row r="63">
          <cell r="B63">
            <v>49</v>
          </cell>
        </row>
        <row r="64">
          <cell r="B64">
            <v>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操作手順"/>
      <sheetName val="基本情報"/>
      <sheetName val="基本情報 (2)"/>
      <sheetName val="申込集計"/>
      <sheetName val="実施要項"/>
      <sheetName val="ゼッケン例"/>
      <sheetName val="主管支部依頼"/>
      <sheetName val="審査委員委嘱"/>
      <sheetName val="準備・運営"/>
      <sheetName val="開会式"/>
      <sheetName val="学科解答用紙"/>
      <sheetName val="査定表"/>
      <sheetName val="表紙"/>
      <sheetName val="日程"/>
      <sheetName val="名簿（級位）"/>
      <sheetName val="名簿（初段）"/>
      <sheetName val="名簿（弐段）"/>
      <sheetName val="立順（級位）"/>
      <sheetName val="立順（初段）"/>
      <sheetName val="立順（弐段）"/>
      <sheetName val="立順・集計（級位）"/>
      <sheetName val="立順・集計 (段位)"/>
      <sheetName val="立順・集計（個別）"/>
      <sheetName val="集計（級位）"/>
      <sheetName val="集計（初段）"/>
      <sheetName val="集計（弐段）"/>
      <sheetName val="合格発表"/>
      <sheetName val="県内報告書"/>
      <sheetName val="添書"/>
      <sheetName val="審査報告書"/>
      <sheetName val="合格者名簿"/>
    </sheetNames>
    <sheetDataSet>
      <sheetData sheetId="0"/>
      <sheetData sheetId="1">
        <row r="4">
          <cell r="D4" t="str">
            <v>令和2年度　大分県秋季ビデオ審査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A7">
            <v>1</v>
          </cell>
          <cell r="B7" t="str">
            <v>1</v>
          </cell>
          <cell r="C7" t="str">
            <v>大分市</v>
          </cell>
          <cell r="D7" t="str">
            <v/>
          </cell>
          <cell r="E7" t="str">
            <v/>
          </cell>
          <cell r="F7" t="str">
            <v>加藤</v>
          </cell>
          <cell r="G7" t="str">
            <v>光恵</v>
          </cell>
          <cell r="H7" t="str">
            <v>13</v>
          </cell>
        </row>
        <row r="8">
          <cell r="A8">
            <v>2</v>
          </cell>
          <cell r="B8" t="str">
            <v>2</v>
          </cell>
          <cell r="C8" t="str">
            <v>大分市</v>
          </cell>
          <cell r="D8" t="str">
            <v/>
          </cell>
          <cell r="E8" t="str">
            <v/>
          </cell>
          <cell r="F8" t="str">
            <v>村井</v>
          </cell>
          <cell r="G8" t="str">
            <v>ひより</v>
          </cell>
          <cell r="H8" t="str">
            <v>14</v>
          </cell>
        </row>
        <row r="9">
          <cell r="A9">
            <v>3</v>
          </cell>
          <cell r="B9" t="str">
            <v>3</v>
          </cell>
          <cell r="C9" t="str">
            <v>大分市</v>
          </cell>
          <cell r="D9" t="str">
            <v/>
          </cell>
          <cell r="E9" t="str">
            <v/>
          </cell>
          <cell r="F9" t="str">
            <v>楢木</v>
          </cell>
          <cell r="G9" t="str">
            <v>祈</v>
          </cell>
          <cell r="H9" t="str">
            <v>15</v>
          </cell>
        </row>
        <row r="10">
          <cell r="A10">
            <v>4</v>
          </cell>
          <cell r="B10" t="str">
            <v>4</v>
          </cell>
          <cell r="C10" t="str">
            <v>日田高校</v>
          </cell>
          <cell r="D10" t="str">
            <v/>
          </cell>
          <cell r="E10" t="str">
            <v/>
          </cell>
          <cell r="F10" t="str">
            <v>江田</v>
          </cell>
          <cell r="G10" t="str">
            <v>龍生</v>
          </cell>
          <cell r="H10" t="str">
            <v>15</v>
          </cell>
        </row>
        <row r="11">
          <cell r="A11">
            <v>5</v>
          </cell>
          <cell r="B11" t="str">
            <v>5</v>
          </cell>
          <cell r="C11" t="str">
            <v>中津北</v>
          </cell>
          <cell r="D11" t="str">
            <v/>
          </cell>
          <cell r="E11" t="str">
            <v/>
          </cell>
          <cell r="F11" t="str">
            <v>大石</v>
          </cell>
          <cell r="G11" t="str">
            <v>志緒莉</v>
          </cell>
          <cell r="H11" t="str">
            <v>15</v>
          </cell>
        </row>
        <row r="12">
          <cell r="A12">
            <v>6</v>
          </cell>
          <cell r="B12" t="str">
            <v>6</v>
          </cell>
          <cell r="C12" t="str">
            <v>大分南</v>
          </cell>
          <cell r="D12" t="str">
            <v/>
          </cell>
          <cell r="E12" t="str">
            <v/>
          </cell>
          <cell r="F12" t="str">
            <v>羽田野</v>
          </cell>
          <cell r="G12" t="str">
            <v>颯人</v>
          </cell>
          <cell r="H12" t="str">
            <v>15</v>
          </cell>
        </row>
        <row r="13">
          <cell r="A13">
            <v>7</v>
          </cell>
          <cell r="B13" t="str">
            <v>7</v>
          </cell>
          <cell r="C13" t="str">
            <v>日田高校</v>
          </cell>
          <cell r="D13" t="str">
            <v/>
          </cell>
          <cell r="E13" t="str">
            <v/>
          </cell>
          <cell r="F13" t="str">
            <v>矢幡</v>
          </cell>
          <cell r="G13" t="str">
            <v>昊大</v>
          </cell>
          <cell r="H13" t="str">
            <v>15</v>
          </cell>
        </row>
        <row r="14">
          <cell r="A14">
            <v>8</v>
          </cell>
          <cell r="B14" t="str">
            <v>8</v>
          </cell>
          <cell r="C14" t="str">
            <v>大分南</v>
          </cell>
          <cell r="D14" t="str">
            <v/>
          </cell>
          <cell r="E14" t="str">
            <v/>
          </cell>
          <cell r="F14" t="str">
            <v>池田</v>
          </cell>
          <cell r="G14" t="str">
            <v>祥真</v>
          </cell>
          <cell r="H14" t="str">
            <v>15</v>
          </cell>
        </row>
        <row r="15">
          <cell r="A15">
            <v>9</v>
          </cell>
          <cell r="B15" t="str">
            <v>9</v>
          </cell>
          <cell r="C15" t="str">
            <v>中津北</v>
          </cell>
          <cell r="D15" t="str">
            <v/>
          </cell>
          <cell r="E15" t="str">
            <v/>
          </cell>
          <cell r="F15" t="str">
            <v>疋田</v>
          </cell>
          <cell r="G15" t="str">
            <v>小倭</v>
          </cell>
          <cell r="H15" t="str">
            <v>15</v>
          </cell>
        </row>
        <row r="16">
          <cell r="A16">
            <v>10</v>
          </cell>
          <cell r="B16" t="str">
            <v>10</v>
          </cell>
          <cell r="C16" t="str">
            <v>宇佐産業科学</v>
          </cell>
          <cell r="D16" t="str">
            <v/>
          </cell>
          <cell r="E16" t="str">
            <v/>
          </cell>
          <cell r="F16" t="str">
            <v>井原</v>
          </cell>
          <cell r="G16" t="str">
            <v>悠那</v>
          </cell>
          <cell r="H16" t="str">
            <v>15</v>
          </cell>
        </row>
        <row r="17">
          <cell r="A17">
            <v>11</v>
          </cell>
          <cell r="B17" t="str">
            <v>11</v>
          </cell>
          <cell r="C17" t="str">
            <v>宇佐産業科学</v>
          </cell>
          <cell r="D17" t="str">
            <v/>
          </cell>
          <cell r="E17" t="str">
            <v/>
          </cell>
          <cell r="F17" t="str">
            <v>山中</v>
          </cell>
          <cell r="G17" t="str">
            <v>ひかり</v>
          </cell>
          <cell r="H17" t="str">
            <v>15</v>
          </cell>
        </row>
        <row r="18">
          <cell r="A18">
            <v>12</v>
          </cell>
          <cell r="B18" t="str">
            <v>12</v>
          </cell>
          <cell r="C18" t="str">
            <v>中津北</v>
          </cell>
          <cell r="D18" t="str">
            <v/>
          </cell>
          <cell r="E18" t="str">
            <v/>
          </cell>
          <cell r="F18" t="str">
            <v>小野</v>
          </cell>
          <cell r="G18" t="str">
            <v>暖真</v>
          </cell>
          <cell r="H18" t="str">
            <v>15</v>
          </cell>
        </row>
        <row r="19">
          <cell r="A19">
            <v>13</v>
          </cell>
          <cell r="B19" t="str">
            <v>13</v>
          </cell>
          <cell r="C19" t="str">
            <v>大分南</v>
          </cell>
          <cell r="D19" t="str">
            <v/>
          </cell>
          <cell r="E19" t="str">
            <v/>
          </cell>
          <cell r="F19" t="str">
            <v>池邉</v>
          </cell>
          <cell r="G19" t="str">
            <v>駿</v>
          </cell>
          <cell r="H19" t="str">
            <v>15</v>
          </cell>
        </row>
        <row r="20">
          <cell r="A20">
            <v>14</v>
          </cell>
          <cell r="B20" t="str">
            <v>14</v>
          </cell>
          <cell r="C20" t="str">
            <v>大分南</v>
          </cell>
          <cell r="D20" t="str">
            <v/>
          </cell>
          <cell r="E20" t="str">
            <v/>
          </cell>
          <cell r="F20" t="str">
            <v>吉良</v>
          </cell>
          <cell r="G20" t="str">
            <v>黎</v>
          </cell>
          <cell r="H20" t="str">
            <v>15</v>
          </cell>
        </row>
        <row r="21">
          <cell r="A21">
            <v>15</v>
          </cell>
          <cell r="B21" t="str">
            <v>15</v>
          </cell>
          <cell r="C21" t="str">
            <v>大分南</v>
          </cell>
          <cell r="D21" t="str">
            <v/>
          </cell>
          <cell r="E21" t="str">
            <v/>
          </cell>
          <cell r="F21" t="str">
            <v>長尾</v>
          </cell>
          <cell r="G21" t="str">
            <v>澪斗</v>
          </cell>
          <cell r="H21" t="str">
            <v>15</v>
          </cell>
        </row>
        <row r="22">
          <cell r="A22">
            <v>16</v>
          </cell>
          <cell r="B22" t="str">
            <v>16</v>
          </cell>
          <cell r="C22" t="str">
            <v>三重総合</v>
          </cell>
          <cell r="D22" t="str">
            <v/>
          </cell>
          <cell r="E22" t="str">
            <v/>
          </cell>
          <cell r="F22" t="str">
            <v>佐藤　</v>
          </cell>
          <cell r="G22" t="str">
            <v>愛唯</v>
          </cell>
          <cell r="H22" t="str">
            <v>15</v>
          </cell>
        </row>
        <row r="23">
          <cell r="A23">
            <v>17</v>
          </cell>
          <cell r="B23" t="str">
            <v>17</v>
          </cell>
          <cell r="C23" t="str">
            <v>大分南</v>
          </cell>
          <cell r="D23" t="str">
            <v/>
          </cell>
          <cell r="E23" t="str">
            <v/>
          </cell>
          <cell r="F23" t="str">
            <v>久留主</v>
          </cell>
          <cell r="G23" t="str">
            <v>麗</v>
          </cell>
          <cell r="H23" t="str">
            <v>15</v>
          </cell>
        </row>
        <row r="24">
          <cell r="A24">
            <v>18</v>
          </cell>
          <cell r="B24" t="str">
            <v>18</v>
          </cell>
          <cell r="C24" t="str">
            <v>日田高校</v>
          </cell>
          <cell r="D24" t="str">
            <v/>
          </cell>
          <cell r="E24" t="str">
            <v/>
          </cell>
          <cell r="F24" t="str">
            <v>佐藤</v>
          </cell>
          <cell r="G24" t="str">
            <v>蓮</v>
          </cell>
          <cell r="H24" t="str">
            <v>15</v>
          </cell>
        </row>
        <row r="25">
          <cell r="A25">
            <v>19</v>
          </cell>
          <cell r="B25" t="str">
            <v>19</v>
          </cell>
          <cell r="C25" t="str">
            <v>日田高校</v>
          </cell>
          <cell r="D25" t="str">
            <v/>
          </cell>
          <cell r="E25" t="str">
            <v/>
          </cell>
          <cell r="F25" t="str">
            <v>阿部</v>
          </cell>
          <cell r="G25" t="str">
            <v>一太</v>
          </cell>
          <cell r="H25" t="str">
            <v>15</v>
          </cell>
        </row>
        <row r="26">
          <cell r="A26">
            <v>20</v>
          </cell>
          <cell r="B26" t="str">
            <v>20</v>
          </cell>
          <cell r="C26" t="str">
            <v>後藤学園</v>
          </cell>
          <cell r="D26" t="str">
            <v/>
          </cell>
          <cell r="E26" t="str">
            <v/>
          </cell>
          <cell r="F26" t="str">
            <v>佐藤</v>
          </cell>
          <cell r="G26" t="str">
            <v>匠音</v>
          </cell>
          <cell r="H26" t="str">
            <v>15</v>
          </cell>
        </row>
        <row r="27">
          <cell r="A27">
            <v>21</v>
          </cell>
          <cell r="B27" t="str">
            <v>21</v>
          </cell>
          <cell r="C27" t="str">
            <v>日田高校</v>
          </cell>
          <cell r="D27" t="str">
            <v/>
          </cell>
          <cell r="E27" t="str">
            <v/>
          </cell>
          <cell r="F27" t="str">
            <v>秋吉</v>
          </cell>
          <cell r="G27" t="str">
            <v>伯音</v>
          </cell>
          <cell r="H27" t="str">
            <v>15</v>
          </cell>
        </row>
        <row r="28">
          <cell r="A28">
            <v>22</v>
          </cell>
          <cell r="B28" t="str">
            <v>22</v>
          </cell>
          <cell r="C28" t="str">
            <v>三重総合</v>
          </cell>
          <cell r="D28" t="str">
            <v/>
          </cell>
          <cell r="E28" t="str">
            <v/>
          </cell>
          <cell r="F28" t="str">
            <v>秦</v>
          </cell>
          <cell r="G28" t="str">
            <v>雪妃奈</v>
          </cell>
          <cell r="H28" t="str">
            <v>15</v>
          </cell>
        </row>
        <row r="29">
          <cell r="A29">
            <v>23</v>
          </cell>
          <cell r="B29" t="str">
            <v>23</v>
          </cell>
          <cell r="C29" t="str">
            <v>中津北</v>
          </cell>
          <cell r="D29" t="str">
            <v/>
          </cell>
          <cell r="E29" t="str">
            <v/>
          </cell>
          <cell r="F29" t="str">
            <v>中野</v>
          </cell>
          <cell r="G29" t="str">
            <v>采珠</v>
          </cell>
          <cell r="H29" t="str">
            <v>15</v>
          </cell>
        </row>
        <row r="30">
          <cell r="A30">
            <v>24</v>
          </cell>
          <cell r="B30" t="str">
            <v>24</v>
          </cell>
          <cell r="C30" t="str">
            <v>日田高校</v>
          </cell>
          <cell r="D30" t="str">
            <v/>
          </cell>
          <cell r="E30" t="str">
            <v/>
          </cell>
          <cell r="F30" t="str">
            <v>矢野</v>
          </cell>
          <cell r="G30" t="str">
            <v>颯斗</v>
          </cell>
          <cell r="H30" t="str">
            <v>15</v>
          </cell>
        </row>
        <row r="31">
          <cell r="A31">
            <v>25</v>
          </cell>
          <cell r="B31" t="str">
            <v>25</v>
          </cell>
          <cell r="C31" t="str">
            <v>大分南</v>
          </cell>
          <cell r="D31" t="str">
            <v/>
          </cell>
          <cell r="E31" t="str">
            <v/>
          </cell>
          <cell r="F31" t="str">
            <v>松岡</v>
          </cell>
          <cell r="G31" t="str">
            <v>嵩大</v>
          </cell>
          <cell r="H31" t="str">
            <v>15</v>
          </cell>
        </row>
        <row r="32">
          <cell r="A32">
            <v>26</v>
          </cell>
          <cell r="B32" t="str">
            <v>26</v>
          </cell>
          <cell r="C32" t="str">
            <v>中津北</v>
          </cell>
          <cell r="D32" t="str">
            <v/>
          </cell>
          <cell r="E32" t="str">
            <v/>
          </cell>
          <cell r="F32" t="str">
            <v>阿部</v>
          </cell>
          <cell r="G32" t="str">
            <v>颯太</v>
          </cell>
          <cell r="H32" t="str">
            <v>15</v>
          </cell>
        </row>
        <row r="33">
          <cell r="A33">
            <v>27</v>
          </cell>
          <cell r="B33" t="str">
            <v>27</v>
          </cell>
          <cell r="C33" t="str">
            <v>日田高校</v>
          </cell>
          <cell r="D33" t="str">
            <v/>
          </cell>
          <cell r="E33" t="str">
            <v/>
          </cell>
          <cell r="F33" t="str">
            <v>綾部</v>
          </cell>
          <cell r="G33" t="str">
            <v>翔太</v>
          </cell>
          <cell r="H33" t="str">
            <v>16</v>
          </cell>
        </row>
        <row r="34">
          <cell r="A34">
            <v>28</v>
          </cell>
          <cell r="B34" t="str">
            <v>28</v>
          </cell>
          <cell r="C34" t="str">
            <v>三重総合</v>
          </cell>
          <cell r="D34" t="str">
            <v/>
          </cell>
          <cell r="E34" t="str">
            <v/>
          </cell>
          <cell r="F34" t="str">
            <v>藤井</v>
          </cell>
          <cell r="G34" t="str">
            <v>裟也</v>
          </cell>
          <cell r="H34" t="str">
            <v>16</v>
          </cell>
        </row>
        <row r="35">
          <cell r="A35">
            <v>29</v>
          </cell>
          <cell r="B35" t="str">
            <v>29</v>
          </cell>
          <cell r="C35" t="str">
            <v>竹田高校</v>
          </cell>
          <cell r="D35" t="str">
            <v/>
          </cell>
          <cell r="E35" t="str">
            <v/>
          </cell>
          <cell r="F35" t="str">
            <v>河野</v>
          </cell>
          <cell r="G35" t="str">
            <v>多希</v>
          </cell>
          <cell r="H35" t="str">
            <v>16</v>
          </cell>
        </row>
        <row r="36">
          <cell r="A36">
            <v>30</v>
          </cell>
          <cell r="B36" t="str">
            <v>30</v>
          </cell>
          <cell r="C36" t="str">
            <v>中津北</v>
          </cell>
          <cell r="D36" t="str">
            <v/>
          </cell>
          <cell r="E36" t="str">
            <v/>
          </cell>
          <cell r="F36" t="str">
            <v>西原</v>
          </cell>
          <cell r="G36" t="str">
            <v>百香</v>
          </cell>
          <cell r="H36" t="str">
            <v>16</v>
          </cell>
        </row>
        <row r="37">
          <cell r="A37">
            <v>31</v>
          </cell>
          <cell r="B37" t="str">
            <v>31</v>
          </cell>
          <cell r="C37" t="str">
            <v>大分南</v>
          </cell>
          <cell r="D37" t="str">
            <v/>
          </cell>
          <cell r="E37" t="str">
            <v/>
          </cell>
          <cell r="F37" t="str">
            <v>冨高</v>
          </cell>
          <cell r="G37" t="str">
            <v>楓奈</v>
          </cell>
          <cell r="H37" t="str">
            <v>16</v>
          </cell>
        </row>
        <row r="38">
          <cell r="A38">
            <v>32</v>
          </cell>
          <cell r="B38" t="str">
            <v>32</v>
          </cell>
          <cell r="C38" t="str">
            <v>中津北</v>
          </cell>
          <cell r="D38" t="str">
            <v/>
          </cell>
          <cell r="E38" t="str">
            <v/>
          </cell>
          <cell r="F38" t="str">
            <v>立澤</v>
          </cell>
          <cell r="G38" t="str">
            <v>太雄</v>
          </cell>
          <cell r="H38" t="str">
            <v>16</v>
          </cell>
        </row>
        <row r="39">
          <cell r="A39">
            <v>33</v>
          </cell>
          <cell r="B39" t="str">
            <v>33</v>
          </cell>
          <cell r="C39" t="str">
            <v>大分南</v>
          </cell>
          <cell r="D39" t="str">
            <v/>
          </cell>
          <cell r="E39" t="str">
            <v/>
          </cell>
          <cell r="F39" t="str">
            <v>穴井</v>
          </cell>
          <cell r="G39" t="str">
            <v>音緒</v>
          </cell>
          <cell r="H39" t="str">
            <v>16</v>
          </cell>
        </row>
        <row r="40">
          <cell r="A40">
            <v>34</v>
          </cell>
          <cell r="B40" t="str">
            <v>34</v>
          </cell>
          <cell r="C40" t="str">
            <v>中津北</v>
          </cell>
          <cell r="D40" t="str">
            <v/>
          </cell>
          <cell r="E40" t="str">
            <v/>
          </cell>
          <cell r="F40" t="str">
            <v>小川</v>
          </cell>
          <cell r="G40" t="str">
            <v>優菜</v>
          </cell>
          <cell r="H40" t="str">
            <v>16</v>
          </cell>
        </row>
        <row r="41">
          <cell r="A41">
            <v>35</v>
          </cell>
          <cell r="B41" t="str">
            <v>35</v>
          </cell>
          <cell r="C41" t="str">
            <v>中津北</v>
          </cell>
          <cell r="D41" t="str">
            <v/>
          </cell>
          <cell r="E41" t="str">
            <v/>
          </cell>
          <cell r="F41" t="str">
            <v>原田</v>
          </cell>
          <cell r="G41" t="str">
            <v>紗季</v>
          </cell>
          <cell r="H41" t="str">
            <v>16</v>
          </cell>
        </row>
        <row r="42">
          <cell r="A42">
            <v>36</v>
          </cell>
          <cell r="B42" t="str">
            <v>36</v>
          </cell>
          <cell r="C42" t="str">
            <v>竹田高校</v>
          </cell>
          <cell r="D42" t="str">
            <v/>
          </cell>
          <cell r="E42" t="str">
            <v/>
          </cell>
          <cell r="F42" t="str">
            <v>衞藤</v>
          </cell>
          <cell r="G42" t="str">
            <v>千朋</v>
          </cell>
          <cell r="H42" t="str">
            <v>16</v>
          </cell>
        </row>
        <row r="43">
          <cell r="A43">
            <v>37</v>
          </cell>
          <cell r="B43" t="str">
            <v>37</v>
          </cell>
          <cell r="C43" t="str">
            <v>竹田高校</v>
          </cell>
          <cell r="D43" t="str">
            <v/>
          </cell>
          <cell r="E43" t="str">
            <v/>
          </cell>
          <cell r="F43" t="str">
            <v>渡邉</v>
          </cell>
          <cell r="G43" t="str">
            <v>李彩</v>
          </cell>
          <cell r="H43" t="str">
            <v>16</v>
          </cell>
        </row>
        <row r="44">
          <cell r="A44">
            <v>38</v>
          </cell>
          <cell r="B44" t="str">
            <v>38</v>
          </cell>
          <cell r="C44" t="str">
            <v>宇佐産業科学</v>
          </cell>
          <cell r="D44" t="str">
            <v/>
          </cell>
          <cell r="E44" t="str">
            <v/>
          </cell>
          <cell r="F44" t="str">
            <v>松並</v>
          </cell>
          <cell r="G44" t="str">
            <v>実香</v>
          </cell>
          <cell r="H44" t="str">
            <v>16</v>
          </cell>
        </row>
        <row r="45">
          <cell r="A45">
            <v>39</v>
          </cell>
          <cell r="B45" t="str">
            <v>39</v>
          </cell>
          <cell r="C45" t="str">
            <v>後藤学園</v>
          </cell>
          <cell r="D45" t="str">
            <v/>
          </cell>
          <cell r="E45" t="str">
            <v/>
          </cell>
          <cell r="F45" t="str">
            <v>片田</v>
          </cell>
          <cell r="G45" t="str">
            <v>綾乃</v>
          </cell>
          <cell r="H45" t="str">
            <v>16</v>
          </cell>
        </row>
        <row r="46">
          <cell r="A46">
            <v>40</v>
          </cell>
          <cell r="B46" t="str">
            <v>40</v>
          </cell>
          <cell r="C46" t="str">
            <v>中津北</v>
          </cell>
          <cell r="D46" t="str">
            <v/>
          </cell>
          <cell r="E46" t="str">
            <v/>
          </cell>
          <cell r="F46" t="str">
            <v>藤原</v>
          </cell>
          <cell r="G46" t="str">
            <v>颯人</v>
          </cell>
          <cell r="H46" t="str">
            <v>16</v>
          </cell>
        </row>
        <row r="47">
          <cell r="A47">
            <v>41</v>
          </cell>
          <cell r="B47" t="str">
            <v>41</v>
          </cell>
          <cell r="C47" t="str">
            <v>後藤学園</v>
          </cell>
          <cell r="D47" t="str">
            <v/>
          </cell>
          <cell r="E47" t="str">
            <v/>
          </cell>
          <cell r="F47" t="str">
            <v>工藤</v>
          </cell>
          <cell r="G47" t="str">
            <v>ゆず</v>
          </cell>
          <cell r="H47" t="str">
            <v>16</v>
          </cell>
        </row>
        <row r="48">
          <cell r="A48">
            <v>42</v>
          </cell>
          <cell r="B48" t="str">
            <v>42</v>
          </cell>
          <cell r="C48" t="str">
            <v>大分南</v>
          </cell>
          <cell r="D48" t="str">
            <v/>
          </cell>
          <cell r="E48" t="str">
            <v/>
          </cell>
          <cell r="F48" t="str">
            <v>楠田</v>
          </cell>
          <cell r="G48" t="str">
            <v>なな</v>
          </cell>
          <cell r="H48" t="str">
            <v>16</v>
          </cell>
        </row>
        <row r="49">
          <cell r="A49">
            <v>43</v>
          </cell>
          <cell r="B49" t="str">
            <v>43</v>
          </cell>
          <cell r="C49" t="str">
            <v>竹田高校</v>
          </cell>
          <cell r="D49" t="str">
            <v/>
          </cell>
          <cell r="E49" t="str">
            <v/>
          </cell>
          <cell r="F49" t="str">
            <v>渡邉</v>
          </cell>
          <cell r="G49" t="str">
            <v>亜珠</v>
          </cell>
          <cell r="H49" t="str">
            <v>16</v>
          </cell>
        </row>
        <row r="50">
          <cell r="A50">
            <v>44</v>
          </cell>
          <cell r="B50" t="str">
            <v>44</v>
          </cell>
          <cell r="C50" t="str">
            <v>日田高校</v>
          </cell>
          <cell r="D50" t="str">
            <v/>
          </cell>
          <cell r="E50" t="str">
            <v/>
          </cell>
          <cell r="F50" t="str">
            <v>坂本</v>
          </cell>
          <cell r="G50" t="str">
            <v>楓真</v>
          </cell>
          <cell r="H50" t="str">
            <v>16</v>
          </cell>
        </row>
        <row r="51">
          <cell r="A51">
            <v>45</v>
          </cell>
          <cell r="B51" t="str">
            <v>45</v>
          </cell>
          <cell r="C51" t="str">
            <v>中津北</v>
          </cell>
          <cell r="D51" t="str">
            <v/>
          </cell>
          <cell r="E51" t="str">
            <v/>
          </cell>
          <cell r="F51" t="str">
            <v>原田</v>
          </cell>
          <cell r="G51" t="str">
            <v>綾音</v>
          </cell>
          <cell r="H51" t="str">
            <v>16</v>
          </cell>
        </row>
        <row r="52">
          <cell r="A52">
            <v>46</v>
          </cell>
          <cell r="B52" t="str">
            <v>46</v>
          </cell>
          <cell r="C52" t="str">
            <v>日田三隈</v>
          </cell>
          <cell r="D52" t="str">
            <v/>
          </cell>
          <cell r="E52" t="str">
            <v/>
          </cell>
          <cell r="F52" t="str">
            <v>藤原</v>
          </cell>
          <cell r="G52" t="str">
            <v>巧斗</v>
          </cell>
          <cell r="H52" t="str">
            <v>16</v>
          </cell>
        </row>
        <row r="53">
          <cell r="A53">
            <v>47</v>
          </cell>
          <cell r="B53" t="str">
            <v>47</v>
          </cell>
          <cell r="C53" t="str">
            <v>宇佐産業科学</v>
          </cell>
          <cell r="D53" t="str">
            <v/>
          </cell>
          <cell r="E53" t="str">
            <v/>
          </cell>
          <cell r="F53" t="str">
            <v>赤谷</v>
          </cell>
          <cell r="G53" t="str">
            <v>悠月</v>
          </cell>
          <cell r="H53" t="str">
            <v>16</v>
          </cell>
        </row>
        <row r="54">
          <cell r="A54">
            <v>48</v>
          </cell>
          <cell r="B54" t="str">
            <v>48</v>
          </cell>
          <cell r="C54" t="str">
            <v>日田高校</v>
          </cell>
          <cell r="D54" t="str">
            <v/>
          </cell>
          <cell r="E54" t="str">
            <v/>
          </cell>
          <cell r="F54" t="str">
            <v>宇野</v>
          </cell>
          <cell r="G54" t="str">
            <v>瑚々和</v>
          </cell>
          <cell r="H54" t="str">
            <v>16</v>
          </cell>
        </row>
        <row r="55">
          <cell r="A55">
            <v>49</v>
          </cell>
          <cell r="B55" t="str">
            <v>49</v>
          </cell>
          <cell r="C55" t="str">
            <v>宇佐産業科学</v>
          </cell>
          <cell r="D55" t="str">
            <v/>
          </cell>
          <cell r="E55" t="str">
            <v/>
          </cell>
          <cell r="F55" t="str">
            <v>良原</v>
          </cell>
          <cell r="G55" t="str">
            <v>凪</v>
          </cell>
          <cell r="H55" t="str">
            <v>16</v>
          </cell>
        </row>
        <row r="56">
          <cell r="A56">
            <v>50</v>
          </cell>
          <cell r="B56" t="str">
            <v>50</v>
          </cell>
          <cell r="C56" t="str">
            <v>後藤学園</v>
          </cell>
          <cell r="D56" t="str">
            <v/>
          </cell>
          <cell r="E56" t="str">
            <v/>
          </cell>
          <cell r="F56" t="str">
            <v>衛藤</v>
          </cell>
          <cell r="G56" t="str">
            <v>乃彩</v>
          </cell>
          <cell r="H56" t="str">
            <v>16</v>
          </cell>
        </row>
        <row r="57">
          <cell r="A57">
            <v>51</v>
          </cell>
          <cell r="B57" t="str">
            <v>51</v>
          </cell>
          <cell r="C57" t="str">
            <v>竹田高校</v>
          </cell>
          <cell r="D57" t="str">
            <v/>
          </cell>
          <cell r="E57" t="str">
            <v/>
          </cell>
          <cell r="F57" t="str">
            <v>安藤</v>
          </cell>
          <cell r="G57" t="str">
            <v>葉乃</v>
          </cell>
          <cell r="H57" t="str">
            <v>16</v>
          </cell>
        </row>
        <row r="58">
          <cell r="A58">
            <v>52</v>
          </cell>
          <cell r="B58" t="str">
            <v>52</v>
          </cell>
          <cell r="C58" t="str">
            <v>中津北</v>
          </cell>
          <cell r="D58" t="str">
            <v/>
          </cell>
          <cell r="E58" t="str">
            <v/>
          </cell>
          <cell r="F58" t="str">
            <v>中山</v>
          </cell>
          <cell r="G58" t="str">
            <v>愛菜</v>
          </cell>
          <cell r="H58" t="str">
            <v>16</v>
          </cell>
        </row>
        <row r="59">
          <cell r="A59">
            <v>53</v>
          </cell>
          <cell r="B59" t="str">
            <v>53</v>
          </cell>
          <cell r="C59" t="str">
            <v>宇佐産業科学</v>
          </cell>
          <cell r="D59" t="str">
            <v/>
          </cell>
          <cell r="E59" t="str">
            <v/>
          </cell>
          <cell r="F59" t="str">
            <v>椛田</v>
          </cell>
          <cell r="G59" t="str">
            <v>茉奈</v>
          </cell>
          <cell r="H59" t="str">
            <v>16</v>
          </cell>
        </row>
        <row r="60">
          <cell r="A60">
            <v>54</v>
          </cell>
          <cell r="B60" t="str">
            <v>54</v>
          </cell>
          <cell r="C60" t="str">
            <v>後藤学園</v>
          </cell>
          <cell r="D60" t="str">
            <v/>
          </cell>
          <cell r="E60" t="str">
            <v/>
          </cell>
          <cell r="F60" t="str">
            <v>高橋</v>
          </cell>
          <cell r="G60" t="str">
            <v>真之介</v>
          </cell>
          <cell r="H60" t="str">
            <v>16</v>
          </cell>
        </row>
        <row r="61">
          <cell r="A61">
            <v>55</v>
          </cell>
          <cell r="B61" t="str">
            <v>55</v>
          </cell>
          <cell r="C61" t="str">
            <v>中津北</v>
          </cell>
          <cell r="D61" t="str">
            <v/>
          </cell>
          <cell r="E61" t="str">
            <v/>
          </cell>
          <cell r="F61" t="str">
            <v>上橋</v>
          </cell>
          <cell r="G61" t="str">
            <v>美波</v>
          </cell>
          <cell r="H61" t="str">
            <v>16</v>
          </cell>
        </row>
        <row r="62">
          <cell r="A62">
            <v>56</v>
          </cell>
          <cell r="B62" t="str">
            <v>56</v>
          </cell>
          <cell r="C62" t="str">
            <v>佐伯鶴城</v>
          </cell>
          <cell r="D62" t="str">
            <v/>
          </cell>
          <cell r="E62" t="str">
            <v/>
          </cell>
          <cell r="F62" t="str">
            <v>石田</v>
          </cell>
          <cell r="G62" t="str">
            <v>颯太</v>
          </cell>
          <cell r="H62" t="str">
            <v>16</v>
          </cell>
        </row>
        <row r="63">
          <cell r="A63">
            <v>57</v>
          </cell>
          <cell r="B63" t="str">
            <v>57</v>
          </cell>
          <cell r="C63" t="str">
            <v>日田高校</v>
          </cell>
          <cell r="D63" t="str">
            <v/>
          </cell>
          <cell r="E63" t="str">
            <v/>
          </cell>
          <cell r="F63" t="str">
            <v>梅木</v>
          </cell>
          <cell r="G63" t="str">
            <v>彩名</v>
          </cell>
          <cell r="H63" t="str">
            <v>16</v>
          </cell>
        </row>
        <row r="64">
          <cell r="A64">
            <v>58</v>
          </cell>
          <cell r="B64" t="str">
            <v>58</v>
          </cell>
          <cell r="C64" t="str">
            <v>後藤学園</v>
          </cell>
          <cell r="D64" t="str">
            <v/>
          </cell>
          <cell r="E64" t="str">
            <v/>
          </cell>
          <cell r="F64" t="str">
            <v>堤</v>
          </cell>
          <cell r="G64" t="str">
            <v>彦進</v>
          </cell>
          <cell r="H64" t="str">
            <v>16</v>
          </cell>
        </row>
        <row r="65">
          <cell r="A65">
            <v>59</v>
          </cell>
          <cell r="B65" t="str">
            <v>59</v>
          </cell>
          <cell r="C65" t="str">
            <v>日田高校</v>
          </cell>
          <cell r="D65" t="str">
            <v/>
          </cell>
          <cell r="E65" t="str">
            <v/>
          </cell>
          <cell r="F65" t="str">
            <v>三笘</v>
          </cell>
          <cell r="G65" t="str">
            <v>音羽</v>
          </cell>
          <cell r="H65" t="str">
            <v>16</v>
          </cell>
        </row>
        <row r="66">
          <cell r="A66">
            <v>60</v>
          </cell>
          <cell r="B66" t="str">
            <v>60</v>
          </cell>
          <cell r="C66" t="str">
            <v>中津北</v>
          </cell>
          <cell r="D66" t="str">
            <v/>
          </cell>
          <cell r="E66" t="str">
            <v/>
          </cell>
          <cell r="F66" t="str">
            <v>銅城</v>
          </cell>
          <cell r="G66" t="str">
            <v>萌</v>
          </cell>
          <cell r="H66" t="str">
            <v>16</v>
          </cell>
        </row>
        <row r="67">
          <cell r="A67">
            <v>61</v>
          </cell>
          <cell r="B67" t="str">
            <v>61</v>
          </cell>
          <cell r="C67" t="str">
            <v>大分南</v>
          </cell>
          <cell r="D67" t="str">
            <v/>
          </cell>
          <cell r="E67" t="str">
            <v/>
          </cell>
          <cell r="F67" t="str">
            <v>富永</v>
          </cell>
          <cell r="G67" t="str">
            <v>咲音</v>
          </cell>
          <cell r="H67" t="str">
            <v>16</v>
          </cell>
        </row>
        <row r="68">
          <cell r="A68">
            <v>62</v>
          </cell>
          <cell r="B68" t="str">
            <v>62</v>
          </cell>
          <cell r="C68" t="str">
            <v>大分南</v>
          </cell>
          <cell r="D68" t="str">
            <v/>
          </cell>
          <cell r="E68" t="str">
            <v/>
          </cell>
          <cell r="F68" t="str">
            <v>野中</v>
          </cell>
          <cell r="G68" t="str">
            <v>宥那</v>
          </cell>
          <cell r="H68" t="str">
            <v>16</v>
          </cell>
        </row>
        <row r="69">
          <cell r="A69">
            <v>63</v>
          </cell>
          <cell r="B69" t="str">
            <v>63</v>
          </cell>
          <cell r="C69" t="str">
            <v>後藤学園</v>
          </cell>
          <cell r="D69" t="str">
            <v/>
          </cell>
          <cell r="E69" t="str">
            <v/>
          </cell>
          <cell r="F69" t="str">
            <v>佐藤</v>
          </cell>
          <cell r="G69" t="str">
            <v>花音</v>
          </cell>
          <cell r="H69" t="str">
            <v>16</v>
          </cell>
        </row>
        <row r="70">
          <cell r="A70">
            <v>64</v>
          </cell>
          <cell r="B70" t="str">
            <v>64</v>
          </cell>
          <cell r="C70" t="str">
            <v>日田高校</v>
          </cell>
          <cell r="D70" t="str">
            <v/>
          </cell>
          <cell r="E70" t="str">
            <v/>
          </cell>
          <cell r="F70" t="str">
            <v>秦</v>
          </cell>
          <cell r="G70" t="str">
            <v>玲央</v>
          </cell>
          <cell r="H70" t="str">
            <v>16</v>
          </cell>
        </row>
        <row r="71">
          <cell r="A71">
            <v>65</v>
          </cell>
          <cell r="B71" t="str">
            <v>65</v>
          </cell>
          <cell r="C71" t="str">
            <v>大分雄城台</v>
          </cell>
          <cell r="D71" t="str">
            <v/>
          </cell>
          <cell r="E71" t="str">
            <v/>
          </cell>
          <cell r="F71" t="str">
            <v>鍋倉</v>
          </cell>
          <cell r="G71" t="str">
            <v>友翔</v>
          </cell>
          <cell r="H71" t="str">
            <v>16</v>
          </cell>
        </row>
        <row r="72">
          <cell r="A72">
            <v>66</v>
          </cell>
          <cell r="B72" t="str">
            <v>66</v>
          </cell>
          <cell r="C72" t="str">
            <v>日田林工</v>
          </cell>
          <cell r="D72" t="str">
            <v/>
          </cell>
          <cell r="E72" t="str">
            <v/>
          </cell>
          <cell r="F72" t="str">
            <v>右田</v>
          </cell>
          <cell r="G72" t="str">
            <v>遼</v>
          </cell>
          <cell r="H72" t="str">
            <v>16</v>
          </cell>
        </row>
        <row r="73">
          <cell r="A73">
            <v>67</v>
          </cell>
          <cell r="B73" t="str">
            <v>67</v>
          </cell>
          <cell r="C73" t="str">
            <v>国東高校</v>
          </cell>
          <cell r="D73" t="str">
            <v/>
          </cell>
          <cell r="E73" t="str">
            <v/>
          </cell>
          <cell r="F73" t="str">
            <v>泉田</v>
          </cell>
          <cell r="G73" t="str">
            <v>桜花</v>
          </cell>
          <cell r="H73" t="str">
            <v>16</v>
          </cell>
        </row>
        <row r="74">
          <cell r="A74">
            <v>68</v>
          </cell>
          <cell r="B74" t="str">
            <v>68</v>
          </cell>
          <cell r="C74" t="str">
            <v>大分舞鶴</v>
          </cell>
          <cell r="D74" t="str">
            <v/>
          </cell>
          <cell r="E74" t="str">
            <v/>
          </cell>
          <cell r="F74" t="str">
            <v>大平</v>
          </cell>
          <cell r="G74" t="str">
            <v>未来</v>
          </cell>
          <cell r="H74" t="str">
            <v>16</v>
          </cell>
        </row>
        <row r="75">
          <cell r="A75">
            <v>69</v>
          </cell>
          <cell r="B75" t="str">
            <v>69</v>
          </cell>
          <cell r="C75" t="str">
            <v>大分舞鶴</v>
          </cell>
          <cell r="D75" t="str">
            <v/>
          </cell>
          <cell r="E75" t="str">
            <v/>
          </cell>
          <cell r="F75" t="str">
            <v>金光</v>
          </cell>
          <cell r="G75" t="str">
            <v>元</v>
          </cell>
          <cell r="H75" t="str">
            <v>16</v>
          </cell>
        </row>
        <row r="76">
          <cell r="A76">
            <v>70</v>
          </cell>
          <cell r="B76" t="str">
            <v>70</v>
          </cell>
          <cell r="C76" t="str">
            <v>日田林工</v>
          </cell>
          <cell r="D76" t="str">
            <v/>
          </cell>
          <cell r="E76" t="str">
            <v/>
          </cell>
          <cell r="F76" t="str">
            <v>水田</v>
          </cell>
          <cell r="G76" t="str">
            <v>優</v>
          </cell>
          <cell r="H76" t="str">
            <v>16</v>
          </cell>
        </row>
        <row r="77">
          <cell r="A77">
            <v>71</v>
          </cell>
          <cell r="B77" t="str">
            <v>71</v>
          </cell>
          <cell r="C77" t="str">
            <v>国東高校</v>
          </cell>
          <cell r="D77" t="str">
            <v/>
          </cell>
          <cell r="E77" t="str">
            <v/>
          </cell>
          <cell r="F77" t="str">
            <v>財前</v>
          </cell>
          <cell r="G77" t="str">
            <v>冴英子</v>
          </cell>
          <cell r="H77" t="str">
            <v>16</v>
          </cell>
        </row>
        <row r="78">
          <cell r="A78">
            <v>72</v>
          </cell>
          <cell r="B78" t="str">
            <v>72</v>
          </cell>
          <cell r="C78" t="str">
            <v>津久見高校</v>
          </cell>
          <cell r="D78" t="str">
            <v/>
          </cell>
          <cell r="E78" t="str">
            <v/>
          </cell>
          <cell r="F78" t="str">
            <v>亘鍋</v>
          </cell>
          <cell r="G78" t="str">
            <v>凱人</v>
          </cell>
          <cell r="H78" t="str">
            <v>17</v>
          </cell>
        </row>
        <row r="79">
          <cell r="A79">
            <v>73</v>
          </cell>
          <cell r="B79" t="str">
            <v>73</v>
          </cell>
          <cell r="C79" t="str">
            <v>日田林工</v>
          </cell>
          <cell r="D79" t="str">
            <v/>
          </cell>
          <cell r="E79" t="str">
            <v/>
          </cell>
          <cell r="F79" t="str">
            <v>清竹</v>
          </cell>
          <cell r="G79" t="str">
            <v>陽太</v>
          </cell>
          <cell r="H79" t="str">
            <v>17</v>
          </cell>
        </row>
        <row r="80">
          <cell r="A80">
            <v>74</v>
          </cell>
          <cell r="B80" t="str">
            <v>74</v>
          </cell>
          <cell r="C80" t="str">
            <v>津久見高校</v>
          </cell>
          <cell r="D80" t="str">
            <v/>
          </cell>
          <cell r="E80" t="str">
            <v/>
          </cell>
          <cell r="F80" t="str">
            <v>野中</v>
          </cell>
          <cell r="G80" t="str">
            <v>美咲</v>
          </cell>
          <cell r="H80" t="str">
            <v>17</v>
          </cell>
        </row>
        <row r="81">
          <cell r="A81">
            <v>75</v>
          </cell>
          <cell r="B81" t="str">
            <v>75</v>
          </cell>
          <cell r="C81" t="str">
            <v>津久見高校</v>
          </cell>
          <cell r="D81" t="str">
            <v/>
          </cell>
          <cell r="E81" t="str">
            <v/>
          </cell>
          <cell r="F81" t="str">
            <v>中野</v>
          </cell>
          <cell r="G81" t="str">
            <v>陽菜</v>
          </cell>
          <cell r="H81" t="str">
            <v>17</v>
          </cell>
        </row>
        <row r="82">
          <cell r="A82">
            <v>76</v>
          </cell>
          <cell r="B82" t="str">
            <v>76</v>
          </cell>
          <cell r="C82" t="str">
            <v>昭和学園</v>
          </cell>
          <cell r="D82" t="str">
            <v/>
          </cell>
          <cell r="E82" t="str">
            <v/>
          </cell>
          <cell r="F82" t="str">
            <v>髙口</v>
          </cell>
          <cell r="G82" t="str">
            <v>彩香</v>
          </cell>
          <cell r="H82" t="str">
            <v>17</v>
          </cell>
        </row>
        <row r="83">
          <cell r="A83">
            <v>77</v>
          </cell>
          <cell r="B83" t="str">
            <v>77</v>
          </cell>
          <cell r="C83" t="str">
            <v>津久見高校</v>
          </cell>
          <cell r="D83" t="str">
            <v/>
          </cell>
          <cell r="E83" t="str">
            <v/>
          </cell>
          <cell r="F83" t="str">
            <v>村井</v>
          </cell>
          <cell r="G83" t="str">
            <v>樹人</v>
          </cell>
          <cell r="H83" t="str">
            <v>17</v>
          </cell>
        </row>
        <row r="84">
          <cell r="A84">
            <v>78</v>
          </cell>
          <cell r="B84" t="str">
            <v>78</v>
          </cell>
          <cell r="C84" t="str">
            <v>津久見高校</v>
          </cell>
          <cell r="D84" t="str">
            <v/>
          </cell>
          <cell r="E84" t="str">
            <v/>
          </cell>
          <cell r="F84" t="str">
            <v>伊藤</v>
          </cell>
          <cell r="G84" t="str">
            <v>希</v>
          </cell>
          <cell r="H84" t="str">
            <v>17</v>
          </cell>
        </row>
        <row r="85">
          <cell r="A85">
            <v>79</v>
          </cell>
          <cell r="B85" t="str">
            <v>79</v>
          </cell>
          <cell r="C85" t="str">
            <v>国東高校</v>
          </cell>
          <cell r="D85" t="str">
            <v/>
          </cell>
          <cell r="E85" t="str">
            <v/>
          </cell>
          <cell r="F85" t="str">
            <v>小野落</v>
          </cell>
          <cell r="G85" t="str">
            <v>悠太</v>
          </cell>
          <cell r="H85" t="str">
            <v>17</v>
          </cell>
        </row>
        <row r="86">
          <cell r="A86">
            <v>80</v>
          </cell>
          <cell r="B86" t="str">
            <v>80</v>
          </cell>
          <cell r="C86" t="str">
            <v>津久見高校</v>
          </cell>
          <cell r="D86" t="str">
            <v/>
          </cell>
          <cell r="E86" t="str">
            <v/>
          </cell>
          <cell r="F86" t="str">
            <v>神品</v>
          </cell>
          <cell r="G86" t="str">
            <v>幸音</v>
          </cell>
          <cell r="H86" t="str">
            <v>17</v>
          </cell>
        </row>
        <row r="87">
          <cell r="A87">
            <v>81</v>
          </cell>
          <cell r="B87" t="str">
            <v>81</v>
          </cell>
          <cell r="C87" t="str">
            <v>津久見高校</v>
          </cell>
          <cell r="D87" t="str">
            <v/>
          </cell>
          <cell r="E87" t="str">
            <v/>
          </cell>
          <cell r="F87" t="str">
            <v>宮崎</v>
          </cell>
          <cell r="G87" t="str">
            <v>史織</v>
          </cell>
          <cell r="H87" t="str">
            <v>17</v>
          </cell>
        </row>
        <row r="88">
          <cell r="A88">
            <v>82</v>
          </cell>
          <cell r="B88" t="str">
            <v>82</v>
          </cell>
          <cell r="C88" t="str">
            <v>津久見高校</v>
          </cell>
          <cell r="D88" t="str">
            <v/>
          </cell>
          <cell r="E88" t="str">
            <v/>
          </cell>
          <cell r="F88" t="str">
            <v>今重</v>
          </cell>
          <cell r="G88" t="str">
            <v>詠</v>
          </cell>
          <cell r="H88" t="str">
            <v>17</v>
          </cell>
        </row>
        <row r="89">
          <cell r="A89">
            <v>83</v>
          </cell>
          <cell r="B89" t="str">
            <v>83</v>
          </cell>
          <cell r="C89" t="str">
            <v>宇佐産業科学</v>
          </cell>
          <cell r="D89" t="str">
            <v/>
          </cell>
          <cell r="E89" t="str">
            <v/>
          </cell>
          <cell r="F89" t="str">
            <v>金田</v>
          </cell>
          <cell r="G89" t="str">
            <v>亜海</v>
          </cell>
          <cell r="H89" t="str">
            <v>17</v>
          </cell>
        </row>
        <row r="90">
          <cell r="A90">
            <v>84</v>
          </cell>
          <cell r="B90" t="str">
            <v>84</v>
          </cell>
          <cell r="C90" t="str">
            <v>日田三隈</v>
          </cell>
          <cell r="D90" t="str">
            <v/>
          </cell>
          <cell r="E90" t="str">
            <v/>
          </cell>
          <cell r="F90" t="str">
            <v>佐子山</v>
          </cell>
          <cell r="G90" t="str">
            <v>治樹</v>
          </cell>
          <cell r="H90" t="str">
            <v>17</v>
          </cell>
        </row>
        <row r="91">
          <cell r="A91">
            <v>85</v>
          </cell>
          <cell r="B91" t="str">
            <v>85</v>
          </cell>
          <cell r="C91" t="str">
            <v>津久見高校</v>
          </cell>
          <cell r="D91" t="str">
            <v/>
          </cell>
          <cell r="E91" t="str">
            <v/>
          </cell>
          <cell r="F91" t="str">
            <v>小手川</v>
          </cell>
          <cell r="G91" t="str">
            <v>明佑香</v>
          </cell>
          <cell r="H91" t="str">
            <v>17</v>
          </cell>
        </row>
        <row r="92">
          <cell r="A92">
            <v>86</v>
          </cell>
          <cell r="B92" t="str">
            <v>86</v>
          </cell>
          <cell r="C92" t="str">
            <v>国東高校</v>
          </cell>
          <cell r="D92" t="str">
            <v/>
          </cell>
          <cell r="E92" t="str">
            <v/>
          </cell>
          <cell r="F92" t="str">
            <v>千疋</v>
          </cell>
          <cell r="G92" t="str">
            <v>春奈</v>
          </cell>
          <cell r="H92" t="str">
            <v>17</v>
          </cell>
        </row>
        <row r="93">
          <cell r="A93">
            <v>87</v>
          </cell>
          <cell r="B93" t="str">
            <v>87</v>
          </cell>
          <cell r="C93" t="str">
            <v>三重総合</v>
          </cell>
          <cell r="D93" t="str">
            <v/>
          </cell>
          <cell r="E93" t="str">
            <v/>
          </cell>
          <cell r="F93" t="str">
            <v>佐藤</v>
          </cell>
          <cell r="G93" t="str">
            <v>翔紀</v>
          </cell>
          <cell r="H93" t="str">
            <v>17</v>
          </cell>
        </row>
        <row r="94">
          <cell r="A94">
            <v>88</v>
          </cell>
          <cell r="B94" t="str">
            <v>88</v>
          </cell>
          <cell r="C94" t="str">
            <v>中津市</v>
          </cell>
          <cell r="D94" t="str">
            <v/>
          </cell>
          <cell r="E94" t="str">
            <v/>
          </cell>
          <cell r="F94" t="str">
            <v>小洞</v>
          </cell>
          <cell r="G94" t="str">
            <v>健太</v>
          </cell>
          <cell r="H94" t="str">
            <v>45</v>
          </cell>
        </row>
        <row r="95">
          <cell r="A95">
            <v>89</v>
          </cell>
          <cell r="B95" t="str">
            <v>89</v>
          </cell>
          <cell r="C95" t="str">
            <v>中津市</v>
          </cell>
          <cell r="D95" t="str">
            <v/>
          </cell>
          <cell r="E95" t="str">
            <v/>
          </cell>
          <cell r="F95" t="str">
            <v>田部</v>
          </cell>
          <cell r="G95" t="str">
            <v>都</v>
          </cell>
          <cell r="H95" t="str">
            <v>47</v>
          </cell>
        </row>
        <row r="96">
          <cell r="A96">
            <v>90</v>
          </cell>
          <cell r="B96" t="str">
            <v>90</v>
          </cell>
          <cell r="C96" t="str">
            <v>佐伯市</v>
          </cell>
          <cell r="D96" t="str">
            <v/>
          </cell>
          <cell r="E96" t="str">
            <v/>
          </cell>
          <cell r="F96" t="str">
            <v>元長</v>
          </cell>
          <cell r="G96" t="str">
            <v>太郎</v>
          </cell>
          <cell r="H96" t="str">
            <v>53</v>
          </cell>
        </row>
        <row r="97">
          <cell r="A97">
            <v>91</v>
          </cell>
          <cell r="B97" t="str">
            <v>91</v>
          </cell>
          <cell r="C97" t="str">
            <v>杵築市</v>
          </cell>
          <cell r="D97" t="str">
            <v/>
          </cell>
          <cell r="E97" t="str">
            <v/>
          </cell>
          <cell r="F97" t="str">
            <v>河野</v>
          </cell>
          <cell r="G97" t="str">
            <v>小百合</v>
          </cell>
          <cell r="H97" t="str">
            <v>55</v>
          </cell>
        </row>
        <row r="98">
          <cell r="A98">
            <v>92</v>
          </cell>
          <cell r="B98" t="str">
            <v>92</v>
          </cell>
          <cell r="C98" t="str">
            <v>佐伯市</v>
          </cell>
          <cell r="D98" t="str">
            <v/>
          </cell>
          <cell r="E98" t="str">
            <v/>
          </cell>
          <cell r="F98" t="str">
            <v>平尾</v>
          </cell>
          <cell r="G98" t="str">
            <v>尚子</v>
          </cell>
          <cell r="H98" t="str">
            <v>62</v>
          </cell>
        </row>
        <row r="99">
          <cell r="A99">
            <v>93</v>
          </cell>
          <cell r="B99" t="str">
            <v>93</v>
          </cell>
          <cell r="C99" t="str">
            <v>佐伯市</v>
          </cell>
          <cell r="D99" t="str">
            <v/>
          </cell>
          <cell r="E99" t="str">
            <v/>
          </cell>
          <cell r="F99" t="str">
            <v>川野</v>
          </cell>
          <cell r="G99" t="str">
            <v>律子</v>
          </cell>
          <cell r="H99" t="str">
            <v>64</v>
          </cell>
        </row>
        <row r="100">
          <cell r="A100">
            <v>94</v>
          </cell>
          <cell r="D100" t="str">
            <v xml:space="preserve"> </v>
          </cell>
        </row>
        <row r="101">
          <cell r="A101">
            <v>95</v>
          </cell>
          <cell r="D101" t="str">
            <v xml:space="preserve"> </v>
          </cell>
        </row>
        <row r="102">
          <cell r="A102">
            <v>96</v>
          </cell>
        </row>
        <row r="103">
          <cell r="A103">
            <v>97</v>
          </cell>
        </row>
        <row r="104">
          <cell r="A104">
            <v>98</v>
          </cell>
        </row>
        <row r="105">
          <cell r="A105">
            <v>99</v>
          </cell>
        </row>
        <row r="106">
          <cell r="A106">
            <v>100</v>
          </cell>
        </row>
      </sheetData>
      <sheetData sheetId="15">
        <row r="7">
          <cell r="A7">
            <v>1</v>
          </cell>
          <cell r="B7" t="str">
            <v>101</v>
          </cell>
          <cell r="C7" t="str">
            <v>後藤学園</v>
          </cell>
          <cell r="D7" t="str">
            <v/>
          </cell>
          <cell r="E7" t="str">
            <v>平31・11・17</v>
          </cell>
          <cell r="F7" t="str">
            <v>大竹</v>
          </cell>
          <cell r="G7" t="str">
            <v>天照</v>
          </cell>
          <cell r="H7" t="str">
            <v>17</v>
          </cell>
        </row>
        <row r="8">
          <cell r="A8">
            <v>2</v>
          </cell>
          <cell r="B8" t="str">
            <v>102</v>
          </cell>
          <cell r="C8" t="str">
            <v>後藤学園</v>
          </cell>
          <cell r="D8" t="str">
            <v/>
          </cell>
          <cell r="E8" t="str">
            <v>平31・11・17</v>
          </cell>
          <cell r="F8" t="str">
            <v>臼杵</v>
          </cell>
          <cell r="G8" t="str">
            <v>義舜</v>
          </cell>
          <cell r="H8" t="str">
            <v>17</v>
          </cell>
        </row>
        <row r="9">
          <cell r="A9">
            <v>3</v>
          </cell>
          <cell r="B9" t="str">
            <v>103</v>
          </cell>
          <cell r="C9" t="str">
            <v>後藤学園</v>
          </cell>
          <cell r="D9" t="str">
            <v/>
          </cell>
          <cell r="E9" t="str">
            <v>平31・11・17</v>
          </cell>
          <cell r="F9" t="str">
            <v>梶谷</v>
          </cell>
          <cell r="G9" t="str">
            <v>伊吹</v>
          </cell>
          <cell r="H9" t="str">
            <v>17</v>
          </cell>
        </row>
        <row r="10">
          <cell r="A10">
            <v>4</v>
          </cell>
          <cell r="B10" t="str">
            <v>104</v>
          </cell>
          <cell r="C10" t="str">
            <v>日田三隈</v>
          </cell>
          <cell r="D10" t="str">
            <v/>
          </cell>
          <cell r="E10" t="str">
            <v>平31・11・3</v>
          </cell>
          <cell r="F10" t="str">
            <v>渋谷</v>
          </cell>
          <cell r="G10" t="str">
            <v>向日葵</v>
          </cell>
          <cell r="H10" t="str">
            <v>17</v>
          </cell>
        </row>
        <row r="11">
          <cell r="A11">
            <v>5</v>
          </cell>
          <cell r="B11" t="str">
            <v>105</v>
          </cell>
          <cell r="C11" t="str">
            <v>日田高校</v>
          </cell>
          <cell r="D11" t="str">
            <v/>
          </cell>
          <cell r="E11" t="str">
            <v>平31・11・3</v>
          </cell>
          <cell r="F11" t="str">
            <v>蒲池</v>
          </cell>
          <cell r="G11" t="str">
            <v>悠仁</v>
          </cell>
          <cell r="H11" t="str">
            <v>17</v>
          </cell>
        </row>
        <row r="12">
          <cell r="A12">
            <v>6</v>
          </cell>
          <cell r="B12" t="str">
            <v>106</v>
          </cell>
          <cell r="C12" t="str">
            <v>竹田高校</v>
          </cell>
          <cell r="D12" t="str">
            <v/>
          </cell>
          <cell r="E12" t="str">
            <v>平31・10・20</v>
          </cell>
          <cell r="F12" t="str">
            <v>合使</v>
          </cell>
          <cell r="G12" t="str">
            <v>裕璃阿</v>
          </cell>
          <cell r="H12" t="str">
            <v>17</v>
          </cell>
        </row>
        <row r="13">
          <cell r="A13">
            <v>7</v>
          </cell>
          <cell r="B13" t="str">
            <v>107</v>
          </cell>
          <cell r="C13" t="str">
            <v>大分市</v>
          </cell>
          <cell r="D13" t="str">
            <v/>
          </cell>
          <cell r="E13" t="str">
            <v>平31・4・21</v>
          </cell>
          <cell r="F13" t="str">
            <v>加藤</v>
          </cell>
          <cell r="G13" t="str">
            <v>民恵</v>
          </cell>
          <cell r="H13" t="str">
            <v>44</v>
          </cell>
        </row>
        <row r="14">
          <cell r="A14">
            <v>8</v>
          </cell>
          <cell r="B14" t="str">
            <v>108</v>
          </cell>
          <cell r="C14" t="str">
            <v>中津市</v>
          </cell>
          <cell r="D14" t="str">
            <v/>
          </cell>
          <cell r="E14" t="str">
            <v>平30・11・11</v>
          </cell>
          <cell r="F14" t="str">
            <v>桂林</v>
          </cell>
          <cell r="G14" t="str">
            <v>英昭</v>
          </cell>
          <cell r="H14" t="str">
            <v>78</v>
          </cell>
        </row>
        <row r="15">
          <cell r="A15">
            <v>9</v>
          </cell>
          <cell r="B15" t="str">
            <v>109</v>
          </cell>
          <cell r="C15" t="str">
            <v>大分市</v>
          </cell>
          <cell r="D15" t="str">
            <v/>
          </cell>
          <cell r="E15" t="str">
            <v>平30・4・15</v>
          </cell>
          <cell r="F15" t="str">
            <v>田村</v>
          </cell>
          <cell r="G15" t="str">
            <v>宣義</v>
          </cell>
          <cell r="H15" t="str">
            <v>83</v>
          </cell>
        </row>
        <row r="16">
          <cell r="A16">
            <v>10</v>
          </cell>
          <cell r="B16" t="str">
            <v>110</v>
          </cell>
          <cell r="C16" t="str">
            <v>大分雄城台</v>
          </cell>
          <cell r="D16" t="str">
            <v/>
          </cell>
          <cell r="E16" t="str">
            <v>平32・8・8</v>
          </cell>
          <cell r="F16" t="str">
            <v>田内　</v>
          </cell>
          <cell r="G16" t="str">
            <v>崇志朗</v>
          </cell>
          <cell r="H16" t="str">
            <v>16</v>
          </cell>
        </row>
        <row r="17">
          <cell r="A17">
            <v>11</v>
          </cell>
          <cell r="B17" t="str">
            <v>111</v>
          </cell>
          <cell r="C17" t="str">
            <v>佐伯鶴城</v>
          </cell>
          <cell r="D17" t="str">
            <v/>
          </cell>
          <cell r="E17" t="str">
            <v>平32・8・8</v>
          </cell>
          <cell r="F17" t="str">
            <v>梁井</v>
          </cell>
          <cell r="G17" t="str">
            <v>彩音</v>
          </cell>
          <cell r="H17" t="str">
            <v>16</v>
          </cell>
        </row>
        <row r="18">
          <cell r="A18">
            <v>12</v>
          </cell>
          <cell r="B18" t="str">
            <v>112</v>
          </cell>
          <cell r="C18" t="str">
            <v>佐伯鶴城</v>
          </cell>
          <cell r="D18" t="str">
            <v/>
          </cell>
          <cell r="E18" t="str">
            <v>平32・8・8</v>
          </cell>
          <cell r="F18" t="str">
            <v>木下</v>
          </cell>
          <cell r="G18" t="str">
            <v>智香子</v>
          </cell>
          <cell r="H18" t="str">
            <v>16</v>
          </cell>
        </row>
        <row r="19">
          <cell r="A19">
            <v>13</v>
          </cell>
          <cell r="B19" t="str">
            <v>113</v>
          </cell>
          <cell r="C19" t="str">
            <v>佐伯鶴城</v>
          </cell>
          <cell r="D19" t="str">
            <v/>
          </cell>
          <cell r="E19" t="str">
            <v>平32・8・8</v>
          </cell>
          <cell r="F19" t="str">
            <v>赤迫</v>
          </cell>
          <cell r="G19" t="str">
            <v>羽音</v>
          </cell>
          <cell r="H19" t="str">
            <v>17</v>
          </cell>
        </row>
        <row r="20">
          <cell r="A20">
            <v>14</v>
          </cell>
          <cell r="B20" t="str">
            <v>114</v>
          </cell>
          <cell r="C20" t="str">
            <v>佐伯鶴城</v>
          </cell>
          <cell r="D20" t="str">
            <v/>
          </cell>
          <cell r="E20" t="str">
            <v>平32・8・8</v>
          </cell>
          <cell r="F20" t="str">
            <v>狩生</v>
          </cell>
          <cell r="G20" t="str">
            <v>彩乃</v>
          </cell>
          <cell r="H20" t="str">
            <v>17</v>
          </cell>
        </row>
        <row r="21">
          <cell r="A21">
            <v>15</v>
          </cell>
          <cell r="B21" t="str">
            <v>115</v>
          </cell>
          <cell r="C21" t="str">
            <v>大分雄城台</v>
          </cell>
          <cell r="D21" t="str">
            <v/>
          </cell>
          <cell r="E21" t="str">
            <v>平32・8・8</v>
          </cell>
          <cell r="F21" t="str">
            <v>濱川　</v>
          </cell>
          <cell r="G21" t="str">
            <v>和洋</v>
          </cell>
          <cell r="H21" t="str">
            <v>17</v>
          </cell>
        </row>
        <row r="22">
          <cell r="A22">
            <v>16</v>
          </cell>
          <cell r="B22" t="str">
            <v>116</v>
          </cell>
          <cell r="C22" t="str">
            <v>佐伯鶴城</v>
          </cell>
          <cell r="D22" t="str">
            <v/>
          </cell>
          <cell r="E22" t="str">
            <v>平32・8・8</v>
          </cell>
          <cell r="F22" t="str">
            <v>三原</v>
          </cell>
          <cell r="G22" t="str">
            <v>海人</v>
          </cell>
          <cell r="H22" t="str">
            <v>17</v>
          </cell>
        </row>
        <row r="23">
          <cell r="A23">
            <v>17</v>
          </cell>
          <cell r="B23" t="str">
            <v>117</v>
          </cell>
          <cell r="C23" t="str">
            <v>佐伯鶴城</v>
          </cell>
          <cell r="D23" t="str">
            <v/>
          </cell>
          <cell r="E23" t="str">
            <v>平32・8・8</v>
          </cell>
          <cell r="F23" t="str">
            <v>木許</v>
          </cell>
          <cell r="G23" t="str">
            <v>永翔</v>
          </cell>
          <cell r="H23" t="str">
            <v>17</v>
          </cell>
        </row>
        <row r="24">
          <cell r="A24">
            <v>18</v>
          </cell>
          <cell r="B24" t="str">
            <v>118</v>
          </cell>
          <cell r="C24" t="str">
            <v>佐伯鶴城</v>
          </cell>
          <cell r="D24" t="str">
            <v/>
          </cell>
          <cell r="E24" t="str">
            <v>平32・8・8</v>
          </cell>
          <cell r="F24" t="str">
            <v>後藤</v>
          </cell>
          <cell r="G24" t="str">
            <v>柚樹</v>
          </cell>
          <cell r="H24" t="str">
            <v>17</v>
          </cell>
        </row>
        <row r="25">
          <cell r="A25">
            <v>19</v>
          </cell>
          <cell r="B25" t="str">
            <v>119</v>
          </cell>
          <cell r="C25" t="str">
            <v>大分雄城台</v>
          </cell>
          <cell r="D25" t="str">
            <v/>
          </cell>
          <cell r="E25" t="str">
            <v>平32・8・8</v>
          </cell>
          <cell r="F25" t="str">
            <v>林　</v>
          </cell>
          <cell r="G25" t="str">
            <v>晟礼</v>
          </cell>
          <cell r="H25" t="str">
            <v>17</v>
          </cell>
        </row>
        <row r="26">
          <cell r="A26">
            <v>20</v>
          </cell>
          <cell r="B26" t="str">
            <v>120</v>
          </cell>
          <cell r="C26" t="str">
            <v>佐伯鶴城</v>
          </cell>
          <cell r="D26" t="str">
            <v/>
          </cell>
          <cell r="E26" t="str">
            <v>平32・8・8</v>
          </cell>
          <cell r="F26" t="str">
            <v>松川</v>
          </cell>
          <cell r="G26" t="str">
            <v>莉那</v>
          </cell>
          <cell r="H26" t="str">
            <v>17</v>
          </cell>
        </row>
        <row r="27">
          <cell r="A27">
            <v>21</v>
          </cell>
          <cell r="B27" t="str">
            <v>121</v>
          </cell>
          <cell r="C27" t="str">
            <v>大分雄城台</v>
          </cell>
          <cell r="D27" t="str">
            <v/>
          </cell>
          <cell r="E27" t="str">
            <v>平32・8・8</v>
          </cell>
          <cell r="F27" t="str">
            <v>横澤　</v>
          </cell>
          <cell r="G27" t="str">
            <v>克輝</v>
          </cell>
          <cell r="H27" t="str">
            <v>17</v>
          </cell>
        </row>
        <row r="28">
          <cell r="A28">
            <v>22</v>
          </cell>
          <cell r="B28" t="str">
            <v>122</v>
          </cell>
          <cell r="C28" t="str">
            <v>佐伯鶴城</v>
          </cell>
          <cell r="D28" t="str">
            <v/>
          </cell>
          <cell r="E28" t="str">
            <v>平32・8・8</v>
          </cell>
          <cell r="F28" t="str">
            <v>渡邉</v>
          </cell>
          <cell r="G28" t="str">
            <v>瑠琉</v>
          </cell>
          <cell r="H28" t="str">
            <v>17</v>
          </cell>
        </row>
        <row r="29">
          <cell r="A29">
            <v>23</v>
          </cell>
          <cell r="B29" t="str">
            <v>123</v>
          </cell>
          <cell r="C29" t="str">
            <v>中津北</v>
          </cell>
          <cell r="D29" t="str">
            <v/>
          </cell>
          <cell r="E29" t="str">
            <v>平32・8・8</v>
          </cell>
          <cell r="F29" t="str">
            <v>平原</v>
          </cell>
          <cell r="G29" t="str">
            <v>実咲</v>
          </cell>
          <cell r="H29" t="str">
            <v>17</v>
          </cell>
        </row>
        <row r="30">
          <cell r="A30">
            <v>24</v>
          </cell>
          <cell r="B30" t="str">
            <v>124</v>
          </cell>
          <cell r="C30" t="str">
            <v>大分雄城台</v>
          </cell>
          <cell r="D30" t="str">
            <v/>
          </cell>
          <cell r="E30" t="str">
            <v>平32・8・8</v>
          </cell>
          <cell r="F30" t="str">
            <v>池邉</v>
          </cell>
          <cell r="G30" t="str">
            <v>晴希</v>
          </cell>
          <cell r="H30" t="str">
            <v>17</v>
          </cell>
        </row>
        <row r="31">
          <cell r="A31">
            <v>25</v>
          </cell>
          <cell r="B31" t="str">
            <v>125</v>
          </cell>
          <cell r="C31" t="str">
            <v>大分舞鶴</v>
          </cell>
          <cell r="D31" t="str">
            <v/>
          </cell>
          <cell r="E31" t="str">
            <v>平32・1・19</v>
          </cell>
          <cell r="F31" t="str">
            <v>佐藤</v>
          </cell>
          <cell r="G31" t="str">
            <v>千晴</v>
          </cell>
          <cell r="H31" t="str">
            <v>16</v>
          </cell>
        </row>
        <row r="32">
          <cell r="A32">
            <v>26</v>
          </cell>
          <cell r="B32" t="str">
            <v>126</v>
          </cell>
          <cell r="C32" t="str">
            <v>大分舞鶴</v>
          </cell>
          <cell r="D32" t="str">
            <v/>
          </cell>
          <cell r="E32" t="str">
            <v>平32・1・19</v>
          </cell>
          <cell r="F32" t="str">
            <v>首藤</v>
          </cell>
          <cell r="G32" t="str">
            <v>聡太</v>
          </cell>
          <cell r="H32" t="str">
            <v>16</v>
          </cell>
        </row>
        <row r="33">
          <cell r="A33">
            <v>27</v>
          </cell>
          <cell r="B33" t="str">
            <v>127</v>
          </cell>
          <cell r="C33" t="str">
            <v>大分舞鶴</v>
          </cell>
          <cell r="D33" t="str">
            <v/>
          </cell>
          <cell r="E33" t="str">
            <v>平32・1・19</v>
          </cell>
          <cell r="F33" t="str">
            <v>時枝</v>
          </cell>
          <cell r="G33" t="str">
            <v>瑞思</v>
          </cell>
          <cell r="H33" t="str">
            <v>17</v>
          </cell>
        </row>
        <row r="34">
          <cell r="A34">
            <v>28</v>
          </cell>
          <cell r="B34" t="str">
            <v>128</v>
          </cell>
          <cell r="C34" t="str">
            <v>大分舞鶴</v>
          </cell>
          <cell r="D34" t="str">
            <v/>
          </cell>
          <cell r="E34" t="str">
            <v>平32・1・19</v>
          </cell>
          <cell r="F34" t="str">
            <v>幸野</v>
          </cell>
          <cell r="G34" t="str">
            <v>綾乃</v>
          </cell>
          <cell r="H34" t="str">
            <v>17</v>
          </cell>
        </row>
        <row r="35">
          <cell r="A35">
            <v>29</v>
          </cell>
          <cell r="B35" t="str">
            <v>129</v>
          </cell>
          <cell r="C35" t="str">
            <v>大分舞鶴</v>
          </cell>
          <cell r="D35" t="str">
            <v/>
          </cell>
          <cell r="E35" t="str">
            <v>平32・1・19</v>
          </cell>
          <cell r="F35" t="str">
            <v>伊藤</v>
          </cell>
          <cell r="G35" t="str">
            <v>夏穂</v>
          </cell>
          <cell r="H35" t="str">
            <v>17</v>
          </cell>
        </row>
        <row r="36">
          <cell r="A36">
            <v>30</v>
          </cell>
          <cell r="B36" t="str">
            <v>130</v>
          </cell>
          <cell r="C36" t="str">
            <v>大分舞鶴</v>
          </cell>
          <cell r="D36" t="str">
            <v/>
          </cell>
          <cell r="E36" t="str">
            <v>平32・1・19</v>
          </cell>
          <cell r="F36" t="str">
            <v>本川</v>
          </cell>
          <cell r="G36" t="str">
            <v>稜馬</v>
          </cell>
          <cell r="H36" t="str">
            <v>17</v>
          </cell>
        </row>
        <row r="37">
          <cell r="A37">
            <v>31</v>
          </cell>
          <cell r="B37" t="str">
            <v>131</v>
          </cell>
          <cell r="C37" t="str">
            <v>大分鶴崎</v>
          </cell>
          <cell r="D37" t="str">
            <v/>
          </cell>
          <cell r="E37" t="str">
            <v>平32・1・19</v>
          </cell>
          <cell r="F37" t="str">
            <v>礒﨑</v>
          </cell>
          <cell r="G37" t="str">
            <v>夏海</v>
          </cell>
          <cell r="H37" t="str">
            <v>17</v>
          </cell>
        </row>
        <row r="38">
          <cell r="A38">
            <v>32</v>
          </cell>
          <cell r="B38" t="str">
            <v>132</v>
          </cell>
          <cell r="C38" t="str">
            <v>大分鶴崎</v>
          </cell>
          <cell r="D38" t="str">
            <v/>
          </cell>
          <cell r="E38" t="str">
            <v>平32・1・19</v>
          </cell>
          <cell r="F38" t="str">
            <v>井上</v>
          </cell>
          <cell r="G38" t="str">
            <v>歩香</v>
          </cell>
          <cell r="H38" t="str">
            <v>17</v>
          </cell>
        </row>
        <row r="39">
          <cell r="A39">
            <v>33</v>
          </cell>
          <cell r="B39" t="str">
            <v>133</v>
          </cell>
          <cell r="C39" t="str">
            <v>大分鶴崎</v>
          </cell>
          <cell r="D39" t="str">
            <v/>
          </cell>
          <cell r="E39" t="str">
            <v>平32・1・19</v>
          </cell>
          <cell r="F39" t="str">
            <v>中原</v>
          </cell>
          <cell r="G39" t="str">
            <v>有紀美</v>
          </cell>
          <cell r="H39" t="str">
            <v>17</v>
          </cell>
        </row>
        <row r="40">
          <cell r="A40">
            <v>34</v>
          </cell>
          <cell r="B40" t="str">
            <v>134</v>
          </cell>
          <cell r="C40" t="str">
            <v>大分鶴崎</v>
          </cell>
          <cell r="D40" t="str">
            <v/>
          </cell>
          <cell r="E40" t="str">
            <v>平32・1・19</v>
          </cell>
          <cell r="F40" t="str">
            <v>大久保</v>
          </cell>
          <cell r="G40" t="str">
            <v>星壱</v>
          </cell>
          <cell r="H40" t="str">
            <v>17</v>
          </cell>
        </row>
        <row r="41">
          <cell r="A41">
            <v>35</v>
          </cell>
          <cell r="B41" t="str">
            <v>135</v>
          </cell>
          <cell r="C41" t="str">
            <v>大分舞鶴</v>
          </cell>
          <cell r="D41" t="str">
            <v/>
          </cell>
          <cell r="E41" t="str">
            <v>平32・1・19</v>
          </cell>
          <cell r="F41" t="str">
            <v>今村</v>
          </cell>
          <cell r="G41" t="str">
            <v>日菜名</v>
          </cell>
          <cell r="H41" t="str">
            <v>17</v>
          </cell>
        </row>
        <row r="42">
          <cell r="A42">
            <v>36</v>
          </cell>
          <cell r="B42" t="str">
            <v>136</v>
          </cell>
          <cell r="C42" t="str">
            <v>大分舞鶴</v>
          </cell>
          <cell r="D42" t="str">
            <v/>
          </cell>
          <cell r="E42" t="str">
            <v>平32・1・19</v>
          </cell>
          <cell r="F42" t="str">
            <v>後藤</v>
          </cell>
          <cell r="G42" t="str">
            <v>綾花</v>
          </cell>
          <cell r="H42" t="str">
            <v>17</v>
          </cell>
        </row>
        <row r="43">
          <cell r="A43">
            <v>37</v>
          </cell>
          <cell r="B43" t="str">
            <v>137</v>
          </cell>
          <cell r="C43" t="str">
            <v>宇佐産業科学</v>
          </cell>
          <cell r="D43" t="str">
            <v/>
          </cell>
          <cell r="E43" t="str">
            <v>平31・11・17</v>
          </cell>
          <cell r="F43" t="str">
            <v>南</v>
          </cell>
          <cell r="G43" t="str">
            <v>里奈</v>
          </cell>
          <cell r="H43" t="str">
            <v>17</v>
          </cell>
        </row>
        <row r="44">
          <cell r="A44">
            <v>38</v>
          </cell>
          <cell r="B44" t="str">
            <v>138</v>
          </cell>
          <cell r="C44" t="str">
            <v>中津北</v>
          </cell>
          <cell r="D44" t="str">
            <v/>
          </cell>
          <cell r="E44" t="str">
            <v>平31・11・10</v>
          </cell>
          <cell r="F44" t="str">
            <v>内田　</v>
          </cell>
          <cell r="G44" t="str">
            <v>遥斗</v>
          </cell>
          <cell r="H44" t="str">
            <v>16</v>
          </cell>
        </row>
        <row r="45">
          <cell r="A45">
            <v>39</v>
          </cell>
          <cell r="B45" t="str">
            <v>139</v>
          </cell>
          <cell r="C45" t="str">
            <v>中津北</v>
          </cell>
          <cell r="D45" t="str">
            <v/>
          </cell>
          <cell r="E45" t="str">
            <v>平31・11・10</v>
          </cell>
          <cell r="F45" t="str">
            <v>宮川　</v>
          </cell>
          <cell r="G45" t="str">
            <v>珠空</v>
          </cell>
          <cell r="H45" t="str">
            <v>17</v>
          </cell>
        </row>
        <row r="46">
          <cell r="A46">
            <v>40</v>
          </cell>
          <cell r="B46" t="str">
            <v>140</v>
          </cell>
          <cell r="C46" t="str">
            <v>中津市</v>
          </cell>
          <cell r="D46" t="str">
            <v/>
          </cell>
          <cell r="E46" t="str">
            <v>平31・11・10</v>
          </cell>
          <cell r="F46" t="str">
            <v>久保</v>
          </cell>
          <cell r="G46" t="str">
            <v>美知子</v>
          </cell>
          <cell r="H46" t="str">
            <v>63</v>
          </cell>
        </row>
        <row r="47">
          <cell r="A47">
            <v>41</v>
          </cell>
          <cell r="B47" t="str">
            <v>141</v>
          </cell>
          <cell r="C47" t="str">
            <v>日田高校</v>
          </cell>
          <cell r="D47" t="str">
            <v/>
          </cell>
          <cell r="E47" t="str">
            <v>平31・11・3</v>
          </cell>
          <cell r="F47" t="str">
            <v>桒鶴</v>
          </cell>
          <cell r="G47" t="str">
            <v>ハルト</v>
          </cell>
          <cell r="H47" t="str">
            <v>16</v>
          </cell>
        </row>
        <row r="48">
          <cell r="A48">
            <v>42</v>
          </cell>
          <cell r="B48" t="str">
            <v>142</v>
          </cell>
          <cell r="C48" t="str">
            <v>日田高校</v>
          </cell>
          <cell r="D48" t="str">
            <v/>
          </cell>
          <cell r="E48" t="str">
            <v>平31・11・3</v>
          </cell>
          <cell r="F48" t="str">
            <v>梅木</v>
          </cell>
          <cell r="G48" t="str">
            <v>大知</v>
          </cell>
          <cell r="H48" t="str">
            <v>16</v>
          </cell>
        </row>
        <row r="49">
          <cell r="A49">
            <v>43</v>
          </cell>
          <cell r="B49" t="str">
            <v>143</v>
          </cell>
          <cell r="C49" t="str">
            <v>日田三隈</v>
          </cell>
          <cell r="D49" t="str">
            <v/>
          </cell>
          <cell r="E49" t="str">
            <v>平31・11・3</v>
          </cell>
          <cell r="F49" t="str">
            <v>坂本</v>
          </cell>
          <cell r="G49" t="str">
            <v>愛</v>
          </cell>
          <cell r="H49" t="str">
            <v>16</v>
          </cell>
        </row>
        <row r="50">
          <cell r="A50">
            <v>44</v>
          </cell>
          <cell r="B50" t="str">
            <v>144</v>
          </cell>
          <cell r="C50" t="str">
            <v>日田高校</v>
          </cell>
          <cell r="D50" t="str">
            <v/>
          </cell>
          <cell r="E50" t="str">
            <v>平31・11・3</v>
          </cell>
          <cell r="F50" t="str">
            <v>石松</v>
          </cell>
          <cell r="G50" t="str">
            <v>花織</v>
          </cell>
          <cell r="H50" t="str">
            <v>16</v>
          </cell>
        </row>
        <row r="51">
          <cell r="A51">
            <v>45</v>
          </cell>
          <cell r="B51" t="str">
            <v>145</v>
          </cell>
          <cell r="C51" t="str">
            <v>日田三隈</v>
          </cell>
          <cell r="D51" t="str">
            <v/>
          </cell>
          <cell r="E51" t="str">
            <v>平31・11・3</v>
          </cell>
          <cell r="F51" t="str">
            <v>酒井</v>
          </cell>
          <cell r="G51" t="str">
            <v>壱朗利</v>
          </cell>
          <cell r="H51" t="str">
            <v>17</v>
          </cell>
        </row>
        <row r="52">
          <cell r="A52">
            <v>46</v>
          </cell>
          <cell r="B52" t="str">
            <v>146</v>
          </cell>
          <cell r="C52" t="str">
            <v>日田高校</v>
          </cell>
          <cell r="D52" t="str">
            <v/>
          </cell>
          <cell r="E52" t="str">
            <v>平31・11・3</v>
          </cell>
          <cell r="F52" t="str">
            <v>宮路</v>
          </cell>
          <cell r="G52" t="str">
            <v>泰斗</v>
          </cell>
          <cell r="H52" t="str">
            <v>17</v>
          </cell>
        </row>
        <row r="53">
          <cell r="A53">
            <v>47</v>
          </cell>
          <cell r="B53" t="str">
            <v>147</v>
          </cell>
          <cell r="C53" t="str">
            <v>日田高校</v>
          </cell>
          <cell r="D53" t="str">
            <v/>
          </cell>
          <cell r="E53" t="str">
            <v>平31・11・3</v>
          </cell>
          <cell r="F53" t="str">
            <v>財津</v>
          </cell>
          <cell r="G53" t="str">
            <v>歩ノ香</v>
          </cell>
          <cell r="H53" t="str">
            <v>17</v>
          </cell>
        </row>
        <row r="54">
          <cell r="A54">
            <v>48</v>
          </cell>
          <cell r="B54" t="str">
            <v>148</v>
          </cell>
          <cell r="C54" t="str">
            <v>日田市</v>
          </cell>
          <cell r="D54" t="str">
            <v/>
          </cell>
          <cell r="E54" t="str">
            <v>平31・11・3</v>
          </cell>
          <cell r="F54" t="str">
            <v>清宮</v>
          </cell>
          <cell r="G54" t="str">
            <v>幸子</v>
          </cell>
          <cell r="H54" t="str">
            <v>42</v>
          </cell>
        </row>
        <row r="55">
          <cell r="A55">
            <v>49</v>
          </cell>
          <cell r="B55" t="str">
            <v>149</v>
          </cell>
          <cell r="C55" t="str">
            <v>日田市</v>
          </cell>
          <cell r="D55" t="str">
            <v/>
          </cell>
          <cell r="E55" t="str">
            <v>平31・11・3</v>
          </cell>
          <cell r="F55" t="str">
            <v>三笘</v>
          </cell>
          <cell r="G55" t="str">
            <v>裕美</v>
          </cell>
          <cell r="H55" t="str">
            <v>43</v>
          </cell>
        </row>
        <row r="56">
          <cell r="A56">
            <v>50</v>
          </cell>
          <cell r="B56" t="str">
            <v>150</v>
          </cell>
          <cell r="C56" t="str">
            <v>日田市</v>
          </cell>
          <cell r="D56" t="str">
            <v/>
          </cell>
          <cell r="E56" t="str">
            <v>平31・11・3</v>
          </cell>
          <cell r="F56" t="str">
            <v>長谷部</v>
          </cell>
          <cell r="G56" t="str">
            <v>みゆき</v>
          </cell>
          <cell r="H56" t="str">
            <v>52</v>
          </cell>
        </row>
        <row r="57">
          <cell r="A57">
            <v>51</v>
          </cell>
          <cell r="B57" t="str">
            <v>151</v>
          </cell>
          <cell r="C57" t="str">
            <v>日田市</v>
          </cell>
          <cell r="D57" t="str">
            <v/>
          </cell>
          <cell r="E57" t="str">
            <v>平31・11・3</v>
          </cell>
          <cell r="F57" t="str">
            <v>宮崎</v>
          </cell>
          <cell r="G57" t="str">
            <v>光栄</v>
          </cell>
          <cell r="H57" t="str">
            <v>57</v>
          </cell>
        </row>
        <row r="58">
          <cell r="A58">
            <v>52</v>
          </cell>
          <cell r="B58" t="str">
            <v>152</v>
          </cell>
          <cell r="C58" t="str">
            <v>竹田高校</v>
          </cell>
          <cell r="D58" t="str">
            <v/>
          </cell>
          <cell r="E58" t="str">
            <v>平31・10・20</v>
          </cell>
          <cell r="F58" t="str">
            <v>髙瀬</v>
          </cell>
          <cell r="G58" t="str">
            <v>圭哉</v>
          </cell>
          <cell r="H58" t="str">
            <v>16</v>
          </cell>
        </row>
        <row r="59">
          <cell r="A59">
            <v>53</v>
          </cell>
          <cell r="B59" t="str">
            <v>153</v>
          </cell>
          <cell r="C59" t="str">
            <v>竹田高校</v>
          </cell>
          <cell r="D59" t="str">
            <v/>
          </cell>
          <cell r="E59" t="str">
            <v>平31・10・20</v>
          </cell>
          <cell r="F59" t="str">
            <v>熊谷</v>
          </cell>
          <cell r="G59" t="str">
            <v>香乃</v>
          </cell>
          <cell r="H59" t="str">
            <v>16</v>
          </cell>
        </row>
        <row r="60">
          <cell r="A60">
            <v>54</v>
          </cell>
          <cell r="B60" t="str">
            <v>154</v>
          </cell>
          <cell r="C60" t="str">
            <v>竹田高校</v>
          </cell>
          <cell r="D60" t="str">
            <v/>
          </cell>
          <cell r="E60" t="str">
            <v>平31・10・20</v>
          </cell>
          <cell r="F60" t="str">
            <v>中山</v>
          </cell>
          <cell r="G60" t="str">
            <v>竜之介</v>
          </cell>
          <cell r="H60" t="str">
            <v>17</v>
          </cell>
        </row>
        <row r="61">
          <cell r="A61">
            <v>55</v>
          </cell>
          <cell r="B61" t="str">
            <v>155</v>
          </cell>
          <cell r="C61" t="str">
            <v>三重総合</v>
          </cell>
          <cell r="D61" t="str">
            <v/>
          </cell>
          <cell r="E61" t="str">
            <v>平31・10・20</v>
          </cell>
          <cell r="F61" t="str">
            <v>笠木</v>
          </cell>
          <cell r="G61" t="str">
            <v>淳世</v>
          </cell>
          <cell r="H61" t="str">
            <v>17</v>
          </cell>
        </row>
        <row r="62">
          <cell r="A62">
            <v>56</v>
          </cell>
          <cell r="B62" t="str">
            <v>156</v>
          </cell>
          <cell r="C62" t="str">
            <v>竹田高校</v>
          </cell>
          <cell r="D62" t="str">
            <v/>
          </cell>
          <cell r="E62" t="str">
            <v>平31・10・20</v>
          </cell>
          <cell r="F62" t="str">
            <v>堀</v>
          </cell>
          <cell r="G62" t="str">
            <v>源介</v>
          </cell>
          <cell r="H62" t="str">
            <v>17</v>
          </cell>
        </row>
        <row r="63">
          <cell r="A63">
            <v>57</v>
          </cell>
          <cell r="B63" t="str">
            <v>157</v>
          </cell>
          <cell r="C63" t="str">
            <v>竹田高校</v>
          </cell>
          <cell r="D63" t="str">
            <v/>
          </cell>
          <cell r="E63" t="str">
            <v>平31・10・20</v>
          </cell>
          <cell r="F63" t="str">
            <v>三代</v>
          </cell>
          <cell r="G63" t="str">
            <v>隼矢</v>
          </cell>
          <cell r="H63" t="str">
            <v>17</v>
          </cell>
        </row>
        <row r="64">
          <cell r="A64">
            <v>58</v>
          </cell>
          <cell r="B64" t="str">
            <v>158</v>
          </cell>
          <cell r="C64" t="str">
            <v>竹田高校</v>
          </cell>
          <cell r="D64" t="str">
            <v/>
          </cell>
          <cell r="E64" t="str">
            <v>平31・10・20</v>
          </cell>
          <cell r="F64" t="str">
            <v>田部</v>
          </cell>
          <cell r="G64" t="str">
            <v>ひかり</v>
          </cell>
          <cell r="H64" t="str">
            <v>17</v>
          </cell>
        </row>
        <row r="65">
          <cell r="A65">
            <v>59</v>
          </cell>
          <cell r="B65" t="str">
            <v>159</v>
          </cell>
          <cell r="C65" t="str">
            <v>三重総合</v>
          </cell>
          <cell r="D65" t="str">
            <v/>
          </cell>
          <cell r="E65" t="str">
            <v>平31・10・20</v>
          </cell>
          <cell r="F65" t="str">
            <v>関屋</v>
          </cell>
          <cell r="G65" t="str">
            <v>幸大</v>
          </cell>
          <cell r="H65" t="str">
            <v>17</v>
          </cell>
        </row>
        <row r="66">
          <cell r="A66">
            <v>60</v>
          </cell>
          <cell r="B66" t="str">
            <v>160</v>
          </cell>
          <cell r="C66" t="str">
            <v>豊後大野市</v>
          </cell>
          <cell r="D66" t="str">
            <v/>
          </cell>
          <cell r="E66" t="str">
            <v>平31・10・20</v>
          </cell>
          <cell r="F66" t="str">
            <v>安田</v>
          </cell>
          <cell r="G66" t="str">
            <v>行生</v>
          </cell>
          <cell r="H66" t="str">
            <v>45</v>
          </cell>
        </row>
        <row r="67">
          <cell r="A67">
            <v>61</v>
          </cell>
          <cell r="B67" t="str">
            <v>161</v>
          </cell>
          <cell r="C67" t="str">
            <v>杵築市</v>
          </cell>
          <cell r="D67" t="str">
            <v/>
          </cell>
          <cell r="E67" t="str">
            <v>平31・5・26</v>
          </cell>
          <cell r="F67" t="str">
            <v>安部</v>
          </cell>
          <cell r="G67" t="str">
            <v>優理子</v>
          </cell>
          <cell r="H67" t="str">
            <v>15</v>
          </cell>
        </row>
        <row r="68">
          <cell r="A68">
            <v>62</v>
          </cell>
          <cell r="B68" t="str">
            <v>162</v>
          </cell>
          <cell r="C68" t="str">
            <v>杵築市</v>
          </cell>
          <cell r="D68" t="str">
            <v/>
          </cell>
          <cell r="E68" t="str">
            <v>平31・5・26</v>
          </cell>
          <cell r="F68" t="str">
            <v>伊東</v>
          </cell>
          <cell r="G68" t="str">
            <v>富昭</v>
          </cell>
          <cell r="H68" t="str">
            <v>87</v>
          </cell>
        </row>
        <row r="69">
          <cell r="A69">
            <v>63</v>
          </cell>
          <cell r="B69" t="str">
            <v>163</v>
          </cell>
          <cell r="C69" t="str">
            <v>別府市</v>
          </cell>
          <cell r="D69" t="str">
            <v/>
          </cell>
          <cell r="E69" t="str">
            <v>平30・11・4</v>
          </cell>
          <cell r="F69" t="str">
            <v>土居</v>
          </cell>
          <cell r="G69" t="str">
            <v>英俊</v>
          </cell>
          <cell r="H69" t="str">
            <v>51</v>
          </cell>
        </row>
        <row r="70">
          <cell r="A70">
            <v>64</v>
          </cell>
        </row>
        <row r="71">
          <cell r="A71">
            <v>65</v>
          </cell>
        </row>
        <row r="72">
          <cell r="A72">
            <v>66</v>
          </cell>
        </row>
        <row r="73">
          <cell r="A73">
            <v>67</v>
          </cell>
        </row>
        <row r="74">
          <cell r="A74">
            <v>68</v>
          </cell>
        </row>
        <row r="75">
          <cell r="A75">
            <v>69</v>
          </cell>
        </row>
        <row r="76">
          <cell r="A76">
            <v>70</v>
          </cell>
        </row>
      </sheetData>
      <sheetData sheetId="16">
        <row r="7">
          <cell r="A7">
            <v>1</v>
          </cell>
          <cell r="B7" t="str">
            <v>171</v>
          </cell>
          <cell r="C7" t="str">
            <v>大分舞鶴</v>
          </cell>
          <cell r="D7" t="str">
            <v/>
          </cell>
          <cell r="E7" t="str">
            <v>平32・1・19</v>
          </cell>
          <cell r="F7" t="str">
            <v>酒井</v>
          </cell>
          <cell r="G7" t="str">
            <v>真波</v>
          </cell>
          <cell r="H7" t="str">
            <v>17</v>
          </cell>
          <cell r="K7" t="str">
            <v/>
          </cell>
          <cell r="L7" t="str">
            <v/>
          </cell>
        </row>
        <row r="8">
          <cell r="A8">
            <v>2</v>
          </cell>
          <cell r="B8" t="str">
            <v>172</v>
          </cell>
          <cell r="C8" t="str">
            <v>大分大学医学部</v>
          </cell>
          <cell r="D8" t="str">
            <v/>
          </cell>
          <cell r="E8" t="str">
            <v>平32・1・19</v>
          </cell>
          <cell r="F8" t="str">
            <v>櫻井</v>
          </cell>
          <cell r="G8" t="str">
            <v>まり</v>
          </cell>
          <cell r="H8" t="str">
            <v>20</v>
          </cell>
        </row>
        <row r="9">
          <cell r="A9">
            <v>3</v>
          </cell>
          <cell r="B9" t="str">
            <v>173</v>
          </cell>
          <cell r="C9" t="str">
            <v>大分大学医学部</v>
          </cell>
          <cell r="D9" t="str">
            <v/>
          </cell>
          <cell r="E9" t="str">
            <v>平32・1・19</v>
          </cell>
          <cell r="F9" t="str">
            <v>岸岡</v>
          </cell>
          <cell r="G9" t="str">
            <v>初花</v>
          </cell>
          <cell r="H9" t="str">
            <v>20</v>
          </cell>
        </row>
        <row r="10">
          <cell r="A10">
            <v>4</v>
          </cell>
          <cell r="B10" t="str">
            <v>174</v>
          </cell>
          <cell r="C10" t="str">
            <v>大分大学医学部</v>
          </cell>
          <cell r="D10" t="str">
            <v/>
          </cell>
          <cell r="E10" t="str">
            <v>平32・1・19</v>
          </cell>
          <cell r="F10" t="str">
            <v>諸見川</v>
          </cell>
          <cell r="G10" t="str">
            <v>芽生</v>
          </cell>
          <cell r="H10" t="str">
            <v>21</v>
          </cell>
        </row>
        <row r="11">
          <cell r="A11">
            <v>5</v>
          </cell>
          <cell r="B11" t="str">
            <v>175</v>
          </cell>
          <cell r="C11" t="str">
            <v>宇佐産業科学</v>
          </cell>
          <cell r="D11" t="str">
            <v/>
          </cell>
          <cell r="E11" t="str">
            <v>平31・11・17</v>
          </cell>
          <cell r="F11" t="str">
            <v>帆足</v>
          </cell>
          <cell r="G11" t="str">
            <v>涼汰</v>
          </cell>
          <cell r="H11" t="str">
            <v>17</v>
          </cell>
        </row>
        <row r="12">
          <cell r="A12">
            <v>6</v>
          </cell>
          <cell r="B12" t="str">
            <v>176</v>
          </cell>
          <cell r="C12" t="str">
            <v>宇佐産業科学</v>
          </cell>
          <cell r="D12" t="str">
            <v/>
          </cell>
          <cell r="E12" t="str">
            <v>平31・11・17</v>
          </cell>
          <cell r="F12" t="str">
            <v>松尾</v>
          </cell>
          <cell r="G12" t="str">
            <v>郁巳</v>
          </cell>
          <cell r="H12" t="str">
            <v>17</v>
          </cell>
        </row>
        <row r="13">
          <cell r="A13">
            <v>7</v>
          </cell>
          <cell r="B13" t="str">
            <v>177</v>
          </cell>
          <cell r="C13" t="str">
            <v>大分市</v>
          </cell>
          <cell r="D13" t="str">
            <v/>
          </cell>
          <cell r="E13" t="str">
            <v>平31・11・17</v>
          </cell>
          <cell r="F13" t="str">
            <v>太田</v>
          </cell>
          <cell r="G13" t="str">
            <v>幸子</v>
          </cell>
          <cell r="H13" t="str">
            <v>43</v>
          </cell>
        </row>
        <row r="14">
          <cell r="A14">
            <v>8</v>
          </cell>
          <cell r="B14" t="str">
            <v>178</v>
          </cell>
          <cell r="C14" t="str">
            <v>大分市</v>
          </cell>
          <cell r="D14" t="str">
            <v/>
          </cell>
          <cell r="E14" t="str">
            <v>平31・11・17</v>
          </cell>
          <cell r="F14" t="str">
            <v>一井</v>
          </cell>
          <cell r="G14" t="str">
            <v>清三</v>
          </cell>
          <cell r="H14" t="str">
            <v>61</v>
          </cell>
        </row>
        <row r="15">
          <cell r="A15">
            <v>9</v>
          </cell>
          <cell r="B15" t="str">
            <v>179</v>
          </cell>
          <cell r="C15" t="str">
            <v>大分市</v>
          </cell>
          <cell r="D15" t="str">
            <v/>
          </cell>
          <cell r="E15" t="str">
            <v>平31・11・17</v>
          </cell>
          <cell r="F15" t="str">
            <v>小森</v>
          </cell>
          <cell r="G15" t="str">
            <v>憲員</v>
          </cell>
          <cell r="H15" t="str">
            <v>71</v>
          </cell>
        </row>
        <row r="16">
          <cell r="A16">
            <v>10</v>
          </cell>
          <cell r="B16" t="str">
            <v>180</v>
          </cell>
          <cell r="C16" t="str">
            <v>大分市</v>
          </cell>
          <cell r="D16" t="str">
            <v/>
          </cell>
          <cell r="E16" t="str">
            <v>平31・9・15</v>
          </cell>
          <cell r="F16" t="str">
            <v>川島</v>
          </cell>
          <cell r="G16" t="str">
            <v>昭広</v>
          </cell>
          <cell r="H16" t="str">
            <v>56</v>
          </cell>
        </row>
        <row r="17">
          <cell r="A17">
            <v>11</v>
          </cell>
          <cell r="B17" t="str">
            <v>181</v>
          </cell>
          <cell r="C17" t="str">
            <v>大分市</v>
          </cell>
          <cell r="D17" t="str">
            <v/>
          </cell>
          <cell r="E17" t="str">
            <v>平31・9・15</v>
          </cell>
          <cell r="F17" t="str">
            <v>白根</v>
          </cell>
          <cell r="G17" t="str">
            <v>孝夫</v>
          </cell>
          <cell r="H17" t="str">
            <v>63</v>
          </cell>
        </row>
        <row r="18">
          <cell r="A18">
            <v>12</v>
          </cell>
          <cell r="B18" t="str">
            <v>182</v>
          </cell>
          <cell r="C18" t="str">
            <v>大分市</v>
          </cell>
          <cell r="D18" t="str">
            <v/>
          </cell>
          <cell r="E18" t="str">
            <v>平31・9・15</v>
          </cell>
          <cell r="F18" t="str">
            <v>後藤</v>
          </cell>
          <cell r="G18" t="str">
            <v>孝太郎</v>
          </cell>
          <cell r="H18" t="str">
            <v>71</v>
          </cell>
        </row>
        <row r="19">
          <cell r="A19">
            <v>13</v>
          </cell>
          <cell r="B19" t="str">
            <v>183</v>
          </cell>
          <cell r="C19" t="str">
            <v>大分市</v>
          </cell>
          <cell r="D19" t="str">
            <v/>
          </cell>
          <cell r="E19" t="str">
            <v>平31・5・26</v>
          </cell>
          <cell r="F19" t="str">
            <v>浦上</v>
          </cell>
          <cell r="G19" t="str">
            <v>隆雄</v>
          </cell>
          <cell r="H19" t="str">
            <v>37</v>
          </cell>
        </row>
        <row r="20">
          <cell r="A20">
            <v>14</v>
          </cell>
          <cell r="B20" t="str">
            <v>184</v>
          </cell>
          <cell r="C20" t="str">
            <v>杵築市</v>
          </cell>
          <cell r="D20" t="str">
            <v/>
          </cell>
          <cell r="E20" t="str">
            <v>平31・5・26</v>
          </cell>
          <cell r="F20" t="str">
            <v>辻生</v>
          </cell>
          <cell r="G20" t="str">
            <v>幸</v>
          </cell>
          <cell r="H20" t="str">
            <v>47</v>
          </cell>
        </row>
        <row r="21">
          <cell r="A21">
            <v>15</v>
          </cell>
          <cell r="B21" t="str">
            <v>185</v>
          </cell>
          <cell r="C21" t="str">
            <v>杵築市</v>
          </cell>
          <cell r="D21" t="str">
            <v/>
          </cell>
          <cell r="E21" t="str">
            <v>平31・5・26</v>
          </cell>
          <cell r="F21" t="str">
            <v>岩口</v>
          </cell>
          <cell r="G21" t="str">
            <v>由紀子</v>
          </cell>
          <cell r="H21" t="str">
            <v>54</v>
          </cell>
        </row>
        <row r="22">
          <cell r="A22">
            <v>16</v>
          </cell>
          <cell r="B22" t="str">
            <v>186</v>
          </cell>
          <cell r="C22" t="str">
            <v>佐伯鶴城</v>
          </cell>
          <cell r="D22" t="str">
            <v/>
          </cell>
          <cell r="E22" t="str">
            <v>平31・4・27</v>
          </cell>
          <cell r="F22" t="str">
            <v>野村</v>
          </cell>
          <cell r="G22" t="str">
            <v>伶</v>
          </cell>
          <cell r="H22" t="str">
            <v>16</v>
          </cell>
        </row>
        <row r="23">
          <cell r="A23">
            <v>17</v>
          </cell>
          <cell r="B23" t="str">
            <v>187</v>
          </cell>
          <cell r="C23" t="str">
            <v>杵築市</v>
          </cell>
          <cell r="D23" t="str">
            <v/>
          </cell>
          <cell r="E23" t="str">
            <v>平28・11・6</v>
          </cell>
          <cell r="F23" t="str">
            <v>岩口</v>
          </cell>
          <cell r="G23" t="str">
            <v>真也</v>
          </cell>
          <cell r="H23" t="str">
            <v>20</v>
          </cell>
        </row>
        <row r="24">
          <cell r="A24">
            <v>18</v>
          </cell>
          <cell r="B24" t="str">
            <v>188</v>
          </cell>
          <cell r="C24" t="str">
            <v>別府市</v>
          </cell>
          <cell r="D24" t="str">
            <v/>
          </cell>
          <cell r="E24" t="str">
            <v>平26・11・9</v>
          </cell>
          <cell r="F24" t="str">
            <v>桝田</v>
          </cell>
          <cell r="G24" t="str">
            <v>美穂</v>
          </cell>
          <cell r="H24" t="str">
            <v>50</v>
          </cell>
        </row>
        <row r="25">
          <cell r="A25">
            <v>19</v>
          </cell>
          <cell r="B25" t="str">
            <v>189</v>
          </cell>
          <cell r="C25" t="str">
            <v>由布市</v>
          </cell>
          <cell r="D25" t="str">
            <v/>
          </cell>
          <cell r="E25" t="str">
            <v>平04・9・27</v>
          </cell>
          <cell r="F25" t="str">
            <v>佐藤</v>
          </cell>
          <cell r="G25" t="str">
            <v>智恵美</v>
          </cell>
          <cell r="H25" t="str">
            <v>45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操作手順"/>
      <sheetName val="基本情報"/>
      <sheetName val="実施要項"/>
      <sheetName val="申込一覧表"/>
      <sheetName val="申込添書"/>
      <sheetName val="受審者集計表"/>
      <sheetName val="進行表"/>
      <sheetName val="審査委員委嘱"/>
      <sheetName val="準備・運営"/>
      <sheetName val="開会式"/>
      <sheetName val="学科解答用紙"/>
      <sheetName val="査定表"/>
      <sheetName val="表紙"/>
      <sheetName val="日程"/>
      <sheetName val="名簿（五段）"/>
      <sheetName val="立順（五段）"/>
      <sheetName val="集計（五段）"/>
      <sheetName val="合格者名簿"/>
      <sheetName val="合格発表"/>
      <sheetName val="県内報告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A7">
            <v>1</v>
          </cell>
          <cell r="B7">
            <v>1</v>
          </cell>
          <cell r="C7" t="str">
            <v>鹿児島</v>
          </cell>
          <cell r="D7" t="str">
            <v/>
          </cell>
          <cell r="E7" t="str">
            <v>平26・10・26</v>
          </cell>
          <cell r="F7" t="str">
            <v>野﨑</v>
          </cell>
          <cell r="G7" t="str">
            <v>修</v>
          </cell>
          <cell r="H7" t="str">
            <v>47</v>
          </cell>
          <cell r="K7" t="str">
            <v/>
          </cell>
          <cell r="L7" t="str">
            <v/>
          </cell>
        </row>
        <row r="8">
          <cell r="A8">
            <v>2</v>
          </cell>
          <cell r="B8">
            <v>2</v>
          </cell>
          <cell r="C8" t="str">
            <v>宮崎</v>
          </cell>
          <cell r="D8" t="str">
            <v/>
          </cell>
          <cell r="E8" t="str">
            <v>平26・10・26</v>
          </cell>
          <cell r="F8" t="str">
            <v>原口</v>
          </cell>
          <cell r="G8" t="str">
            <v>澪子</v>
          </cell>
          <cell r="H8" t="str">
            <v>68</v>
          </cell>
          <cell r="K8" t="str">
            <v/>
          </cell>
          <cell r="L8" t="str">
            <v/>
          </cell>
        </row>
        <row r="9">
          <cell r="A9">
            <v>3</v>
          </cell>
          <cell r="B9">
            <v>3</v>
          </cell>
          <cell r="C9" t="str">
            <v>福岡</v>
          </cell>
          <cell r="D9" t="str">
            <v/>
          </cell>
          <cell r="E9" t="str">
            <v>平26・9・28</v>
          </cell>
          <cell r="F9" t="str">
            <v>早田</v>
          </cell>
          <cell r="G9" t="str">
            <v>豊</v>
          </cell>
          <cell r="H9" t="str">
            <v>41</v>
          </cell>
          <cell r="K9" t="str">
            <v/>
          </cell>
          <cell r="L9" t="str">
            <v/>
          </cell>
        </row>
        <row r="10">
          <cell r="A10">
            <v>4</v>
          </cell>
          <cell r="B10">
            <v>4</v>
          </cell>
          <cell r="C10" t="str">
            <v>福岡</v>
          </cell>
          <cell r="D10" t="str">
            <v/>
          </cell>
          <cell r="E10" t="str">
            <v>平26・9・28</v>
          </cell>
          <cell r="F10" t="str">
            <v>正林</v>
          </cell>
          <cell r="G10" t="str">
            <v>千穂子</v>
          </cell>
          <cell r="H10" t="str">
            <v>43</v>
          </cell>
          <cell r="K10" t="str">
            <v/>
          </cell>
          <cell r="L10" t="str">
            <v/>
          </cell>
        </row>
        <row r="11">
          <cell r="A11">
            <v>5</v>
          </cell>
          <cell r="B11">
            <v>5</v>
          </cell>
          <cell r="C11" t="str">
            <v>福岡</v>
          </cell>
          <cell r="D11" t="str">
            <v/>
          </cell>
          <cell r="E11" t="str">
            <v>平26・9・28</v>
          </cell>
          <cell r="F11" t="str">
            <v>藤　</v>
          </cell>
          <cell r="G11" t="str">
            <v>みや子</v>
          </cell>
          <cell r="H11" t="str">
            <v>46</v>
          </cell>
        </row>
        <row r="12">
          <cell r="A12">
            <v>6</v>
          </cell>
          <cell r="B12">
            <v>6</v>
          </cell>
          <cell r="C12" t="str">
            <v>福岡</v>
          </cell>
          <cell r="D12" t="str">
            <v/>
          </cell>
          <cell r="E12" t="str">
            <v>平26・9・28</v>
          </cell>
          <cell r="F12" t="str">
            <v>白水</v>
          </cell>
          <cell r="G12" t="str">
            <v>和敏</v>
          </cell>
          <cell r="H12" t="str">
            <v>55</v>
          </cell>
        </row>
        <row r="13">
          <cell r="A13">
            <v>7</v>
          </cell>
          <cell r="B13">
            <v>7</v>
          </cell>
          <cell r="C13" t="str">
            <v>福岡</v>
          </cell>
          <cell r="D13" t="str">
            <v/>
          </cell>
          <cell r="E13" t="str">
            <v>平26・9・28</v>
          </cell>
          <cell r="F13" t="str">
            <v>会田</v>
          </cell>
          <cell r="G13" t="str">
            <v>眞理子</v>
          </cell>
          <cell r="H13" t="str">
            <v>57</v>
          </cell>
        </row>
        <row r="14">
          <cell r="A14">
            <v>8</v>
          </cell>
          <cell r="B14">
            <v>8</v>
          </cell>
          <cell r="C14" t="str">
            <v>福岡</v>
          </cell>
          <cell r="D14" t="str">
            <v/>
          </cell>
          <cell r="E14" t="str">
            <v>平26・9・28</v>
          </cell>
          <cell r="F14" t="str">
            <v>小西</v>
          </cell>
          <cell r="G14" t="str">
            <v>毅</v>
          </cell>
          <cell r="H14" t="str">
            <v>61</v>
          </cell>
        </row>
        <row r="15">
          <cell r="A15">
            <v>9</v>
          </cell>
          <cell r="B15">
            <v>9</v>
          </cell>
          <cell r="C15" t="str">
            <v>福岡</v>
          </cell>
          <cell r="D15" t="str">
            <v/>
          </cell>
          <cell r="E15" t="str">
            <v>平26・9・28</v>
          </cell>
          <cell r="F15" t="str">
            <v>山本</v>
          </cell>
          <cell r="G15" t="str">
            <v>正明</v>
          </cell>
          <cell r="H15" t="str">
            <v>63</v>
          </cell>
        </row>
        <row r="16">
          <cell r="A16">
            <v>10</v>
          </cell>
          <cell r="B16">
            <v>10</v>
          </cell>
          <cell r="C16" t="str">
            <v>福岡</v>
          </cell>
          <cell r="D16" t="str">
            <v/>
          </cell>
          <cell r="E16" t="str">
            <v>平26・9・28</v>
          </cell>
          <cell r="F16" t="str">
            <v>上妻</v>
          </cell>
          <cell r="G16" t="str">
            <v>加代子</v>
          </cell>
          <cell r="H16" t="str">
            <v>63</v>
          </cell>
        </row>
        <row r="17">
          <cell r="A17">
            <v>11</v>
          </cell>
          <cell r="B17">
            <v>11</v>
          </cell>
          <cell r="C17" t="str">
            <v>福岡</v>
          </cell>
          <cell r="D17" t="str">
            <v/>
          </cell>
          <cell r="E17" t="str">
            <v>平26・9・28</v>
          </cell>
          <cell r="F17" t="str">
            <v>斉藤</v>
          </cell>
          <cell r="G17" t="str">
            <v>正義</v>
          </cell>
          <cell r="H17" t="str">
            <v>73</v>
          </cell>
        </row>
        <row r="18">
          <cell r="A18">
            <v>12</v>
          </cell>
          <cell r="B18">
            <v>12</v>
          </cell>
          <cell r="C18" t="str">
            <v>大分</v>
          </cell>
          <cell r="D18" t="str">
            <v/>
          </cell>
          <cell r="E18" t="str">
            <v>平26・9・21</v>
          </cell>
          <cell r="F18" t="str">
            <v>土谷</v>
          </cell>
          <cell r="G18" t="str">
            <v>春作</v>
          </cell>
          <cell r="H18" t="str">
            <v>37</v>
          </cell>
        </row>
        <row r="19">
          <cell r="A19">
            <v>13</v>
          </cell>
          <cell r="B19">
            <v>13</v>
          </cell>
          <cell r="C19" t="str">
            <v>大分</v>
          </cell>
          <cell r="D19" t="str">
            <v/>
          </cell>
          <cell r="E19" t="str">
            <v>平26・8・13</v>
          </cell>
          <cell r="F19" t="str">
            <v>西田</v>
          </cell>
          <cell r="G19" t="str">
            <v>基喜</v>
          </cell>
          <cell r="H19" t="str">
            <v>56</v>
          </cell>
        </row>
        <row r="20">
          <cell r="A20">
            <v>14</v>
          </cell>
          <cell r="B20">
            <v>14</v>
          </cell>
          <cell r="C20" t="str">
            <v>大分</v>
          </cell>
          <cell r="D20" t="str">
            <v/>
          </cell>
          <cell r="E20" t="str">
            <v>平26・4・13</v>
          </cell>
          <cell r="F20" t="str">
            <v>皆本</v>
          </cell>
          <cell r="G20" t="str">
            <v>博之</v>
          </cell>
          <cell r="H20" t="str">
            <v>38</v>
          </cell>
        </row>
        <row r="21">
          <cell r="A21">
            <v>15</v>
          </cell>
          <cell r="B21">
            <v>15</v>
          </cell>
          <cell r="C21" t="str">
            <v>福岡</v>
          </cell>
          <cell r="D21" t="str">
            <v/>
          </cell>
          <cell r="E21" t="str">
            <v>平26・4・6</v>
          </cell>
          <cell r="F21" t="str">
            <v>東田</v>
          </cell>
          <cell r="G21" t="str">
            <v>玉史</v>
          </cell>
          <cell r="H21" t="str">
            <v>37</v>
          </cell>
        </row>
        <row r="22">
          <cell r="A22">
            <v>16</v>
          </cell>
          <cell r="B22">
            <v>16</v>
          </cell>
          <cell r="C22" t="str">
            <v>福岡</v>
          </cell>
          <cell r="D22" t="str">
            <v/>
          </cell>
          <cell r="E22" t="str">
            <v>平26・4・6</v>
          </cell>
          <cell r="F22" t="str">
            <v>矢田部</v>
          </cell>
          <cell r="G22" t="str">
            <v>亮孝</v>
          </cell>
          <cell r="H22" t="str">
            <v>45</v>
          </cell>
        </row>
        <row r="23">
          <cell r="A23">
            <v>17</v>
          </cell>
          <cell r="B23">
            <v>17</v>
          </cell>
          <cell r="C23" t="str">
            <v>福岡</v>
          </cell>
          <cell r="D23" t="str">
            <v/>
          </cell>
          <cell r="E23" t="str">
            <v>平26・4・6</v>
          </cell>
          <cell r="F23" t="str">
            <v>神澤</v>
          </cell>
          <cell r="G23" t="str">
            <v>直美</v>
          </cell>
          <cell r="H23" t="str">
            <v>48</v>
          </cell>
          <cell r="L23" t="str">
            <v>両耳感音性難聴（失聴）</v>
          </cell>
        </row>
        <row r="24">
          <cell r="A24">
            <v>18</v>
          </cell>
          <cell r="B24">
            <v>18</v>
          </cell>
          <cell r="C24" t="str">
            <v>福岡</v>
          </cell>
          <cell r="D24" t="str">
            <v/>
          </cell>
          <cell r="E24" t="str">
            <v>平26・4・6</v>
          </cell>
          <cell r="F24" t="str">
            <v>倉池</v>
          </cell>
          <cell r="G24" t="str">
            <v>千賀子</v>
          </cell>
          <cell r="H24" t="str">
            <v>53</v>
          </cell>
        </row>
        <row r="25">
          <cell r="A25">
            <v>19</v>
          </cell>
          <cell r="B25">
            <v>19</v>
          </cell>
          <cell r="C25" t="str">
            <v>福岡</v>
          </cell>
          <cell r="D25" t="str">
            <v/>
          </cell>
          <cell r="E25" t="str">
            <v>平26・4・6</v>
          </cell>
          <cell r="F25" t="str">
            <v>川邊</v>
          </cell>
          <cell r="G25" t="str">
            <v>眞澄</v>
          </cell>
          <cell r="H25" t="str">
            <v>54</v>
          </cell>
        </row>
        <row r="26">
          <cell r="A26">
            <v>20</v>
          </cell>
          <cell r="B26">
            <v>20</v>
          </cell>
          <cell r="C26" t="str">
            <v>福岡</v>
          </cell>
          <cell r="D26" t="str">
            <v/>
          </cell>
          <cell r="E26" t="str">
            <v>平26・4・6</v>
          </cell>
          <cell r="F26" t="str">
            <v>森光</v>
          </cell>
          <cell r="G26" t="str">
            <v>耕一郎</v>
          </cell>
          <cell r="H26" t="str">
            <v>59</v>
          </cell>
        </row>
        <row r="27">
          <cell r="A27">
            <v>21</v>
          </cell>
          <cell r="B27">
            <v>21</v>
          </cell>
          <cell r="C27" t="str">
            <v>福岡</v>
          </cell>
          <cell r="D27" t="str">
            <v/>
          </cell>
          <cell r="E27" t="str">
            <v>平26・4・6</v>
          </cell>
          <cell r="F27" t="str">
            <v>藤　</v>
          </cell>
          <cell r="G27" t="str">
            <v>定沖</v>
          </cell>
          <cell r="H27" t="str">
            <v>67</v>
          </cell>
        </row>
        <row r="28">
          <cell r="A28">
            <v>22</v>
          </cell>
          <cell r="B28">
            <v>22</v>
          </cell>
          <cell r="C28" t="str">
            <v>福岡</v>
          </cell>
          <cell r="D28" t="str">
            <v/>
          </cell>
          <cell r="E28" t="str">
            <v>平26・4・6</v>
          </cell>
          <cell r="F28" t="str">
            <v>須堯</v>
          </cell>
          <cell r="G28" t="str">
            <v>さち子</v>
          </cell>
          <cell r="H28" t="str">
            <v>68</v>
          </cell>
        </row>
        <row r="29">
          <cell r="A29">
            <v>23</v>
          </cell>
          <cell r="B29">
            <v>23</v>
          </cell>
          <cell r="C29" t="str">
            <v>鹿児島</v>
          </cell>
          <cell r="D29" t="str">
            <v/>
          </cell>
          <cell r="E29" t="str">
            <v>平25・10・6</v>
          </cell>
          <cell r="F29" t="str">
            <v>川上</v>
          </cell>
          <cell r="G29" t="str">
            <v>重明</v>
          </cell>
          <cell r="H29" t="str">
            <v>34</v>
          </cell>
        </row>
        <row r="30">
          <cell r="A30">
            <v>24</v>
          </cell>
          <cell r="B30">
            <v>24</v>
          </cell>
          <cell r="C30" t="str">
            <v>福岡</v>
          </cell>
          <cell r="D30" t="str">
            <v/>
          </cell>
          <cell r="E30" t="str">
            <v>平25・10・6</v>
          </cell>
          <cell r="F30" t="str">
            <v>樺島</v>
          </cell>
          <cell r="G30" t="str">
            <v>小夜子</v>
          </cell>
          <cell r="H30" t="str">
            <v>56</v>
          </cell>
        </row>
        <row r="31">
          <cell r="A31">
            <v>25</v>
          </cell>
          <cell r="B31">
            <v>25</v>
          </cell>
          <cell r="C31" t="str">
            <v>福岡</v>
          </cell>
          <cell r="D31" t="str">
            <v/>
          </cell>
          <cell r="E31" t="str">
            <v>平25・10・6</v>
          </cell>
          <cell r="F31" t="str">
            <v>吉田</v>
          </cell>
          <cell r="G31" t="str">
            <v>和子</v>
          </cell>
          <cell r="H31" t="str">
            <v>59</v>
          </cell>
        </row>
        <row r="32">
          <cell r="A32">
            <v>26</v>
          </cell>
          <cell r="B32">
            <v>26</v>
          </cell>
          <cell r="C32" t="str">
            <v>福岡</v>
          </cell>
          <cell r="D32" t="str">
            <v/>
          </cell>
          <cell r="E32" t="str">
            <v>平25・9・29</v>
          </cell>
          <cell r="F32" t="str">
            <v>梅本</v>
          </cell>
          <cell r="G32" t="str">
            <v>靖雄</v>
          </cell>
          <cell r="H32" t="str">
            <v>37</v>
          </cell>
        </row>
        <row r="33">
          <cell r="A33">
            <v>27</v>
          </cell>
          <cell r="B33">
            <v>27</v>
          </cell>
          <cell r="C33" t="str">
            <v>福岡</v>
          </cell>
          <cell r="D33" t="str">
            <v/>
          </cell>
          <cell r="E33" t="str">
            <v>平25・9・29</v>
          </cell>
          <cell r="F33" t="str">
            <v>桐山</v>
          </cell>
          <cell r="G33" t="str">
            <v>操</v>
          </cell>
          <cell r="H33" t="str">
            <v>43</v>
          </cell>
        </row>
        <row r="34">
          <cell r="A34">
            <v>28</v>
          </cell>
          <cell r="B34">
            <v>28</v>
          </cell>
          <cell r="C34" t="str">
            <v>福岡</v>
          </cell>
          <cell r="D34" t="str">
            <v/>
          </cell>
          <cell r="E34" t="str">
            <v>平25・9・29</v>
          </cell>
          <cell r="F34" t="str">
            <v>角屋</v>
          </cell>
          <cell r="G34" t="str">
            <v>智子</v>
          </cell>
          <cell r="H34" t="str">
            <v>44</v>
          </cell>
        </row>
        <row r="35">
          <cell r="A35">
            <v>29</v>
          </cell>
          <cell r="B35">
            <v>29</v>
          </cell>
          <cell r="C35" t="str">
            <v>福岡</v>
          </cell>
          <cell r="D35" t="str">
            <v/>
          </cell>
          <cell r="E35" t="str">
            <v>平25・9・29</v>
          </cell>
          <cell r="F35" t="str">
            <v>相田</v>
          </cell>
          <cell r="G35" t="str">
            <v>由美</v>
          </cell>
          <cell r="H35" t="str">
            <v>46</v>
          </cell>
        </row>
        <row r="36">
          <cell r="A36">
            <v>30</v>
          </cell>
          <cell r="B36">
            <v>30</v>
          </cell>
          <cell r="C36" t="str">
            <v>福岡</v>
          </cell>
          <cell r="D36" t="str">
            <v/>
          </cell>
          <cell r="E36" t="str">
            <v>平25・9・29</v>
          </cell>
          <cell r="F36" t="str">
            <v>岩隈</v>
          </cell>
          <cell r="G36" t="str">
            <v>將訓</v>
          </cell>
          <cell r="H36" t="str">
            <v>53</v>
          </cell>
        </row>
        <row r="37">
          <cell r="A37">
            <v>31</v>
          </cell>
          <cell r="B37">
            <v>31</v>
          </cell>
          <cell r="C37" t="str">
            <v>福岡</v>
          </cell>
          <cell r="D37" t="str">
            <v/>
          </cell>
          <cell r="E37" t="str">
            <v>平25・9・29</v>
          </cell>
          <cell r="F37" t="str">
            <v>濱　</v>
          </cell>
          <cell r="G37" t="str">
            <v>律子</v>
          </cell>
          <cell r="H37" t="str">
            <v>53</v>
          </cell>
        </row>
        <row r="38">
          <cell r="A38">
            <v>32</v>
          </cell>
          <cell r="B38">
            <v>32</v>
          </cell>
          <cell r="C38" t="str">
            <v>福岡</v>
          </cell>
          <cell r="D38" t="str">
            <v/>
          </cell>
          <cell r="E38" t="str">
            <v>平25・9・29</v>
          </cell>
          <cell r="F38" t="str">
            <v>白石</v>
          </cell>
          <cell r="G38" t="str">
            <v>いくみ</v>
          </cell>
          <cell r="H38" t="str">
            <v>56</v>
          </cell>
        </row>
        <row r="39">
          <cell r="A39">
            <v>33</v>
          </cell>
          <cell r="B39">
            <v>33</v>
          </cell>
          <cell r="C39" t="str">
            <v>福岡</v>
          </cell>
          <cell r="D39" t="str">
            <v/>
          </cell>
          <cell r="E39" t="str">
            <v>平25・9・29</v>
          </cell>
          <cell r="F39" t="str">
            <v>小鉢</v>
          </cell>
          <cell r="G39" t="str">
            <v>博</v>
          </cell>
          <cell r="H39" t="str">
            <v>65</v>
          </cell>
        </row>
        <row r="40">
          <cell r="A40">
            <v>34</v>
          </cell>
          <cell r="B40">
            <v>34</v>
          </cell>
          <cell r="C40" t="str">
            <v>福岡</v>
          </cell>
          <cell r="D40" t="str">
            <v/>
          </cell>
          <cell r="E40" t="str">
            <v>平25・9・29</v>
          </cell>
          <cell r="F40" t="str">
            <v>福島</v>
          </cell>
          <cell r="G40" t="str">
            <v>公雄</v>
          </cell>
          <cell r="H40" t="str">
            <v>67</v>
          </cell>
        </row>
        <row r="41">
          <cell r="A41">
            <v>35</v>
          </cell>
          <cell r="B41">
            <v>35</v>
          </cell>
          <cell r="C41" t="str">
            <v>福岡</v>
          </cell>
          <cell r="D41" t="str">
            <v/>
          </cell>
          <cell r="E41" t="str">
            <v>平25・9・29</v>
          </cell>
          <cell r="F41" t="str">
            <v>大嶽</v>
          </cell>
          <cell r="G41" t="str">
            <v>正美</v>
          </cell>
          <cell r="H41" t="str">
            <v>67</v>
          </cell>
        </row>
        <row r="42">
          <cell r="A42">
            <v>36</v>
          </cell>
          <cell r="B42">
            <v>36</v>
          </cell>
          <cell r="C42" t="str">
            <v>福岡</v>
          </cell>
          <cell r="D42" t="str">
            <v/>
          </cell>
          <cell r="E42" t="str">
            <v>平25・9・29</v>
          </cell>
          <cell r="F42" t="str">
            <v>河口</v>
          </cell>
          <cell r="G42" t="str">
            <v>久雄</v>
          </cell>
          <cell r="H42" t="str">
            <v>68</v>
          </cell>
        </row>
        <row r="43">
          <cell r="A43">
            <v>37</v>
          </cell>
          <cell r="B43">
            <v>37</v>
          </cell>
          <cell r="C43" t="str">
            <v>大分</v>
          </cell>
          <cell r="D43" t="str">
            <v/>
          </cell>
          <cell r="E43" t="str">
            <v>平25・9・22</v>
          </cell>
          <cell r="F43" t="str">
            <v>帯刀</v>
          </cell>
          <cell r="G43" t="str">
            <v>清信</v>
          </cell>
          <cell r="H43" t="str">
            <v>67</v>
          </cell>
        </row>
        <row r="44">
          <cell r="A44">
            <v>38</v>
          </cell>
          <cell r="B44">
            <v>38</v>
          </cell>
          <cell r="C44" t="str">
            <v>鹿児島</v>
          </cell>
          <cell r="D44" t="str">
            <v/>
          </cell>
          <cell r="E44" t="str">
            <v>平25・9・16</v>
          </cell>
          <cell r="F44" t="str">
            <v>小牟田</v>
          </cell>
          <cell r="G44" t="str">
            <v>まゆみ</v>
          </cell>
          <cell r="H44" t="str">
            <v>57</v>
          </cell>
        </row>
        <row r="45">
          <cell r="A45">
            <v>39</v>
          </cell>
          <cell r="B45">
            <v>39</v>
          </cell>
          <cell r="C45" t="str">
            <v>熊本</v>
          </cell>
          <cell r="D45" t="str">
            <v/>
          </cell>
          <cell r="E45" t="str">
            <v>平25・6・30</v>
          </cell>
          <cell r="F45" t="str">
            <v>中島</v>
          </cell>
          <cell r="G45" t="str">
            <v>千穂子</v>
          </cell>
          <cell r="H45" t="str">
            <v>26</v>
          </cell>
        </row>
        <row r="46">
          <cell r="A46">
            <v>40</v>
          </cell>
          <cell r="B46">
            <v>40</v>
          </cell>
          <cell r="C46" t="str">
            <v>熊本</v>
          </cell>
          <cell r="D46" t="str">
            <v/>
          </cell>
          <cell r="E46" t="str">
            <v>平25・5・12</v>
          </cell>
          <cell r="F46" t="str">
            <v>小形</v>
          </cell>
          <cell r="G46" t="str">
            <v>美知子</v>
          </cell>
          <cell r="H46" t="str">
            <v>65</v>
          </cell>
        </row>
        <row r="47">
          <cell r="A47">
            <v>41</v>
          </cell>
          <cell r="B47">
            <v>41</v>
          </cell>
          <cell r="C47" t="str">
            <v>鹿児島</v>
          </cell>
          <cell r="D47" t="str">
            <v/>
          </cell>
          <cell r="E47" t="str">
            <v>平25・4・21</v>
          </cell>
          <cell r="F47" t="str">
            <v>小城</v>
          </cell>
          <cell r="G47" t="str">
            <v>登志郎</v>
          </cell>
          <cell r="H47" t="str">
            <v>62</v>
          </cell>
        </row>
        <row r="48">
          <cell r="A48">
            <v>42</v>
          </cell>
          <cell r="B48">
            <v>42</v>
          </cell>
          <cell r="C48" t="str">
            <v>鹿児島</v>
          </cell>
          <cell r="D48" t="str">
            <v/>
          </cell>
          <cell r="E48" t="str">
            <v>平25・4・21</v>
          </cell>
          <cell r="F48" t="str">
            <v>下池</v>
          </cell>
          <cell r="G48" t="str">
            <v>孝彦</v>
          </cell>
          <cell r="H48" t="str">
            <v>69</v>
          </cell>
        </row>
        <row r="49">
          <cell r="A49">
            <v>43</v>
          </cell>
          <cell r="B49">
            <v>43</v>
          </cell>
          <cell r="C49" t="str">
            <v>大分</v>
          </cell>
          <cell r="D49" t="str">
            <v/>
          </cell>
          <cell r="E49" t="str">
            <v>平25・4・14</v>
          </cell>
          <cell r="F49" t="str">
            <v>首藤</v>
          </cell>
          <cell r="G49" t="str">
            <v>浩太朗</v>
          </cell>
          <cell r="H49" t="str">
            <v>27</v>
          </cell>
        </row>
        <row r="50">
          <cell r="A50">
            <v>44</v>
          </cell>
          <cell r="B50">
            <v>44</v>
          </cell>
          <cell r="C50" t="str">
            <v>福岡</v>
          </cell>
          <cell r="D50" t="str">
            <v/>
          </cell>
          <cell r="E50" t="str">
            <v>平25・4・14</v>
          </cell>
          <cell r="F50" t="str">
            <v>川崎</v>
          </cell>
          <cell r="G50" t="str">
            <v>悠貴</v>
          </cell>
          <cell r="H50" t="str">
            <v>29</v>
          </cell>
        </row>
        <row r="51">
          <cell r="A51">
            <v>45</v>
          </cell>
          <cell r="B51">
            <v>45</v>
          </cell>
          <cell r="C51" t="str">
            <v>大分</v>
          </cell>
          <cell r="D51" t="str">
            <v/>
          </cell>
          <cell r="E51" t="str">
            <v>平25・4・14</v>
          </cell>
          <cell r="F51" t="str">
            <v>塚原</v>
          </cell>
          <cell r="G51" t="str">
            <v>裕子</v>
          </cell>
          <cell r="H51" t="str">
            <v>30</v>
          </cell>
        </row>
        <row r="52">
          <cell r="A52">
            <v>46</v>
          </cell>
          <cell r="B52">
            <v>46</v>
          </cell>
          <cell r="C52" t="str">
            <v>福岡</v>
          </cell>
          <cell r="D52" t="str">
            <v/>
          </cell>
          <cell r="E52" t="str">
            <v>平25・4・14</v>
          </cell>
          <cell r="F52" t="str">
            <v>戸羽</v>
          </cell>
          <cell r="G52" t="str">
            <v>理恵</v>
          </cell>
          <cell r="H52" t="str">
            <v>47</v>
          </cell>
        </row>
        <row r="53">
          <cell r="A53">
            <v>47</v>
          </cell>
          <cell r="B53">
            <v>47</v>
          </cell>
          <cell r="C53" t="str">
            <v>福岡</v>
          </cell>
          <cell r="D53" t="str">
            <v/>
          </cell>
          <cell r="E53" t="str">
            <v>平25・4・14</v>
          </cell>
          <cell r="F53" t="str">
            <v>堀井</v>
          </cell>
          <cell r="G53" t="str">
            <v>隆司</v>
          </cell>
          <cell r="H53" t="str">
            <v>66</v>
          </cell>
        </row>
        <row r="54">
          <cell r="A54">
            <v>48</v>
          </cell>
          <cell r="B54">
            <v>48</v>
          </cell>
          <cell r="C54" t="str">
            <v>福岡</v>
          </cell>
          <cell r="D54" t="str">
            <v/>
          </cell>
          <cell r="E54" t="str">
            <v>平25・4・7</v>
          </cell>
          <cell r="F54" t="str">
            <v>淵上</v>
          </cell>
          <cell r="G54" t="str">
            <v>安江</v>
          </cell>
          <cell r="H54" t="str">
            <v>65</v>
          </cell>
        </row>
        <row r="55">
          <cell r="A55">
            <v>49</v>
          </cell>
          <cell r="B55">
            <v>49</v>
          </cell>
          <cell r="C55" t="str">
            <v>福岡</v>
          </cell>
          <cell r="D55" t="str">
            <v/>
          </cell>
          <cell r="E55" t="str">
            <v>平25・4・7</v>
          </cell>
          <cell r="F55" t="str">
            <v>大田</v>
          </cell>
          <cell r="G55" t="str">
            <v>健一郎</v>
          </cell>
          <cell r="H55" t="str">
            <v>69</v>
          </cell>
        </row>
        <row r="56">
          <cell r="A56">
            <v>50</v>
          </cell>
          <cell r="B56">
            <v>50</v>
          </cell>
          <cell r="C56" t="str">
            <v>福岡</v>
          </cell>
          <cell r="D56" t="str">
            <v/>
          </cell>
          <cell r="E56" t="str">
            <v>平25・4・7</v>
          </cell>
          <cell r="F56" t="str">
            <v>石橋</v>
          </cell>
          <cell r="G56" t="str">
            <v>紀雄</v>
          </cell>
          <cell r="H56" t="str">
            <v>75</v>
          </cell>
        </row>
        <row r="57">
          <cell r="A57">
            <v>51</v>
          </cell>
          <cell r="B57">
            <v>51</v>
          </cell>
          <cell r="C57" t="str">
            <v>福岡</v>
          </cell>
          <cell r="D57" t="str">
            <v/>
          </cell>
          <cell r="E57" t="str">
            <v>平25・3・4</v>
          </cell>
          <cell r="F57" t="str">
            <v>古田</v>
          </cell>
          <cell r="G57" t="str">
            <v>真弓</v>
          </cell>
          <cell r="H57" t="str">
            <v>51</v>
          </cell>
        </row>
        <row r="58">
          <cell r="A58">
            <v>52</v>
          </cell>
          <cell r="B58">
            <v>52</v>
          </cell>
          <cell r="C58" t="str">
            <v>大分</v>
          </cell>
          <cell r="D58" t="str">
            <v/>
          </cell>
          <cell r="E58" t="str">
            <v>平25・1・20</v>
          </cell>
          <cell r="F58" t="str">
            <v>毛利</v>
          </cell>
          <cell r="G58" t="str">
            <v>繁雄</v>
          </cell>
          <cell r="H58" t="str">
            <v>38</v>
          </cell>
        </row>
        <row r="59">
          <cell r="A59">
            <v>53</v>
          </cell>
          <cell r="B59">
            <v>53</v>
          </cell>
          <cell r="C59" t="str">
            <v>長崎</v>
          </cell>
          <cell r="D59" t="str">
            <v/>
          </cell>
          <cell r="E59" t="str">
            <v>平24・12・9</v>
          </cell>
          <cell r="F59" t="str">
            <v>藤野</v>
          </cell>
          <cell r="G59" t="str">
            <v>寛子</v>
          </cell>
          <cell r="H59" t="str">
            <v>34</v>
          </cell>
        </row>
        <row r="60">
          <cell r="A60">
            <v>54</v>
          </cell>
          <cell r="B60">
            <v>54</v>
          </cell>
          <cell r="C60" t="str">
            <v>宮崎</v>
          </cell>
          <cell r="D60" t="str">
            <v/>
          </cell>
          <cell r="E60" t="str">
            <v>平24・11・4</v>
          </cell>
          <cell r="F60" t="str">
            <v>佐藤</v>
          </cell>
          <cell r="G60" t="str">
            <v>貴幸</v>
          </cell>
          <cell r="H60" t="str">
            <v>44</v>
          </cell>
        </row>
        <row r="61">
          <cell r="A61">
            <v>55</v>
          </cell>
          <cell r="B61">
            <v>55</v>
          </cell>
          <cell r="C61" t="str">
            <v>佐賀</v>
          </cell>
          <cell r="D61" t="str">
            <v/>
          </cell>
          <cell r="E61" t="str">
            <v>平24・10・14</v>
          </cell>
          <cell r="F61" t="str">
            <v>宮下</v>
          </cell>
          <cell r="G61" t="str">
            <v>翔平</v>
          </cell>
          <cell r="H61" t="str">
            <v>23</v>
          </cell>
        </row>
        <row r="62">
          <cell r="A62">
            <v>56</v>
          </cell>
          <cell r="B62">
            <v>56</v>
          </cell>
          <cell r="C62" t="str">
            <v>福岡</v>
          </cell>
          <cell r="D62" t="str">
            <v/>
          </cell>
          <cell r="E62" t="str">
            <v>平24・9・30</v>
          </cell>
          <cell r="F62" t="str">
            <v>上村</v>
          </cell>
          <cell r="G62" t="str">
            <v>紅葉</v>
          </cell>
          <cell r="H62" t="str">
            <v>22</v>
          </cell>
        </row>
        <row r="63">
          <cell r="A63">
            <v>57</v>
          </cell>
          <cell r="B63">
            <v>57</v>
          </cell>
          <cell r="C63" t="str">
            <v>福岡</v>
          </cell>
          <cell r="D63" t="str">
            <v/>
          </cell>
          <cell r="E63" t="str">
            <v>平24・9・30</v>
          </cell>
          <cell r="F63" t="str">
            <v>田畑</v>
          </cell>
          <cell r="G63" t="str">
            <v>康博</v>
          </cell>
          <cell r="H63" t="str">
            <v>48</v>
          </cell>
        </row>
        <row r="64">
          <cell r="A64">
            <v>58</v>
          </cell>
          <cell r="B64">
            <v>58</v>
          </cell>
          <cell r="C64" t="str">
            <v>福岡</v>
          </cell>
          <cell r="D64" t="str">
            <v/>
          </cell>
          <cell r="E64" t="str">
            <v>平24・9・30</v>
          </cell>
          <cell r="F64" t="str">
            <v>中嶋</v>
          </cell>
          <cell r="G64" t="str">
            <v>久雄</v>
          </cell>
          <cell r="H64" t="str">
            <v>63</v>
          </cell>
        </row>
        <row r="65">
          <cell r="A65">
            <v>59</v>
          </cell>
          <cell r="B65">
            <v>59</v>
          </cell>
          <cell r="C65" t="str">
            <v>大分</v>
          </cell>
          <cell r="D65" t="str">
            <v/>
          </cell>
          <cell r="E65" t="str">
            <v>平24・9・16</v>
          </cell>
          <cell r="F65" t="str">
            <v>植木</v>
          </cell>
          <cell r="G65" t="str">
            <v>倫子</v>
          </cell>
          <cell r="H65" t="str">
            <v>60</v>
          </cell>
        </row>
        <row r="66">
          <cell r="A66">
            <v>60</v>
          </cell>
          <cell r="B66">
            <v>60</v>
          </cell>
          <cell r="C66" t="str">
            <v>沖縄</v>
          </cell>
          <cell r="D66" t="str">
            <v/>
          </cell>
          <cell r="E66" t="str">
            <v>平24・6・24</v>
          </cell>
          <cell r="F66" t="str">
            <v>大城</v>
          </cell>
          <cell r="G66" t="str">
            <v>一子</v>
          </cell>
          <cell r="H66" t="str">
            <v>57</v>
          </cell>
        </row>
        <row r="67">
          <cell r="A67">
            <v>61</v>
          </cell>
          <cell r="B67">
            <v>61</v>
          </cell>
          <cell r="C67" t="str">
            <v>鹿児島</v>
          </cell>
          <cell r="D67" t="str">
            <v/>
          </cell>
          <cell r="E67" t="str">
            <v>平24・4・22</v>
          </cell>
          <cell r="F67" t="str">
            <v>桐原</v>
          </cell>
          <cell r="G67" t="str">
            <v>麻子</v>
          </cell>
          <cell r="H67" t="str">
            <v>44</v>
          </cell>
        </row>
        <row r="68">
          <cell r="A68">
            <v>62</v>
          </cell>
          <cell r="B68">
            <v>62</v>
          </cell>
          <cell r="C68" t="str">
            <v>大分</v>
          </cell>
          <cell r="D68" t="str">
            <v/>
          </cell>
          <cell r="E68" t="str">
            <v>平24・4・15</v>
          </cell>
          <cell r="F68" t="str">
            <v>原口</v>
          </cell>
          <cell r="G68" t="str">
            <v>一夫</v>
          </cell>
          <cell r="H68" t="str">
            <v>65</v>
          </cell>
        </row>
        <row r="69">
          <cell r="A69">
            <v>63</v>
          </cell>
          <cell r="B69">
            <v>63</v>
          </cell>
          <cell r="C69" t="str">
            <v>福岡</v>
          </cell>
          <cell r="D69" t="str">
            <v/>
          </cell>
          <cell r="E69" t="str">
            <v>平24・4・8</v>
          </cell>
          <cell r="F69" t="str">
            <v>舛本</v>
          </cell>
          <cell r="G69" t="str">
            <v>敬子</v>
          </cell>
          <cell r="H69" t="str">
            <v>53</v>
          </cell>
        </row>
        <row r="70">
          <cell r="A70">
            <v>64</v>
          </cell>
          <cell r="B70">
            <v>64</v>
          </cell>
          <cell r="C70" t="str">
            <v>福岡</v>
          </cell>
          <cell r="D70" t="str">
            <v/>
          </cell>
          <cell r="E70" t="str">
            <v>平24・4・8</v>
          </cell>
          <cell r="F70" t="str">
            <v>末永</v>
          </cell>
          <cell r="G70" t="str">
            <v>辰実</v>
          </cell>
          <cell r="H70" t="str">
            <v>54</v>
          </cell>
        </row>
        <row r="71">
          <cell r="A71">
            <v>65</v>
          </cell>
          <cell r="B71">
            <v>65</v>
          </cell>
          <cell r="C71" t="str">
            <v>福岡</v>
          </cell>
          <cell r="D71" t="str">
            <v/>
          </cell>
          <cell r="E71" t="str">
            <v>平24・4・8</v>
          </cell>
          <cell r="F71" t="str">
            <v>松本</v>
          </cell>
          <cell r="G71" t="str">
            <v>裕子</v>
          </cell>
          <cell r="H71" t="str">
            <v>63</v>
          </cell>
        </row>
        <row r="72">
          <cell r="A72">
            <v>66</v>
          </cell>
          <cell r="B72">
            <v>66</v>
          </cell>
          <cell r="C72" t="str">
            <v>福岡</v>
          </cell>
          <cell r="D72" t="str">
            <v/>
          </cell>
          <cell r="E72" t="str">
            <v>平24・4・8</v>
          </cell>
          <cell r="F72" t="str">
            <v>岩本</v>
          </cell>
          <cell r="G72" t="str">
            <v>佳代子</v>
          </cell>
          <cell r="H72" t="str">
            <v>64</v>
          </cell>
        </row>
        <row r="73">
          <cell r="A73">
            <v>67</v>
          </cell>
          <cell r="B73">
            <v>67</v>
          </cell>
          <cell r="C73" t="str">
            <v>福岡</v>
          </cell>
          <cell r="D73" t="str">
            <v/>
          </cell>
          <cell r="E73" t="str">
            <v>平24・4・8</v>
          </cell>
          <cell r="F73" t="str">
            <v>栗原</v>
          </cell>
          <cell r="G73" t="str">
            <v>富美江</v>
          </cell>
          <cell r="H73" t="str">
            <v>67</v>
          </cell>
        </row>
        <row r="74">
          <cell r="A74">
            <v>68</v>
          </cell>
          <cell r="B74">
            <v>68</v>
          </cell>
          <cell r="C74" t="str">
            <v>福岡</v>
          </cell>
          <cell r="D74" t="str">
            <v/>
          </cell>
          <cell r="E74" t="str">
            <v>平24・4・1</v>
          </cell>
          <cell r="F74" t="str">
            <v>古賀</v>
          </cell>
          <cell r="G74" t="str">
            <v>みえ</v>
          </cell>
          <cell r="H74" t="str">
            <v>45</v>
          </cell>
        </row>
        <row r="75">
          <cell r="A75">
            <v>69</v>
          </cell>
          <cell r="B75">
            <v>69</v>
          </cell>
          <cell r="C75" t="str">
            <v>福岡</v>
          </cell>
          <cell r="D75" t="str">
            <v/>
          </cell>
          <cell r="E75" t="str">
            <v>平24・3・18</v>
          </cell>
          <cell r="F75" t="str">
            <v>米田</v>
          </cell>
          <cell r="G75" t="str">
            <v>主税</v>
          </cell>
          <cell r="H75" t="str">
            <v>54</v>
          </cell>
        </row>
        <row r="76">
          <cell r="A76">
            <v>70</v>
          </cell>
          <cell r="B76">
            <v>70</v>
          </cell>
          <cell r="C76" t="str">
            <v>大分</v>
          </cell>
          <cell r="D76" t="str">
            <v/>
          </cell>
          <cell r="E76" t="str">
            <v>平24・1・22</v>
          </cell>
          <cell r="F76" t="str">
            <v>中村</v>
          </cell>
          <cell r="G76" t="str">
            <v>泉</v>
          </cell>
          <cell r="H76" t="str">
            <v>46</v>
          </cell>
          <cell r="L76" t="str">
            <v>両股関節術後で歩行・立ち座り時にふらつきますが座射で受審します。</v>
          </cell>
        </row>
        <row r="77">
          <cell r="A77">
            <v>71</v>
          </cell>
          <cell r="B77">
            <v>71</v>
          </cell>
          <cell r="C77" t="str">
            <v>大分</v>
          </cell>
          <cell r="D77" t="str">
            <v/>
          </cell>
          <cell r="E77" t="str">
            <v>平23・12・18</v>
          </cell>
          <cell r="F77" t="str">
            <v>江藤</v>
          </cell>
          <cell r="G77" t="str">
            <v>麻妃</v>
          </cell>
          <cell r="H77" t="str">
            <v>25</v>
          </cell>
        </row>
        <row r="78">
          <cell r="A78">
            <v>72</v>
          </cell>
          <cell r="B78">
            <v>72</v>
          </cell>
          <cell r="C78" t="str">
            <v>沖縄</v>
          </cell>
          <cell r="D78" t="str">
            <v/>
          </cell>
          <cell r="E78" t="str">
            <v>平23・12・4</v>
          </cell>
          <cell r="F78" t="str">
            <v>鈴木</v>
          </cell>
          <cell r="G78" t="str">
            <v>祐子</v>
          </cell>
          <cell r="H78" t="str">
            <v>56</v>
          </cell>
        </row>
        <row r="79">
          <cell r="A79">
            <v>73</v>
          </cell>
          <cell r="B79">
            <v>73</v>
          </cell>
          <cell r="C79" t="str">
            <v>宮崎</v>
          </cell>
          <cell r="D79" t="str">
            <v/>
          </cell>
          <cell r="E79" t="str">
            <v>平23・10・9</v>
          </cell>
          <cell r="F79" t="str">
            <v>植田</v>
          </cell>
          <cell r="G79" t="str">
            <v>祐子</v>
          </cell>
          <cell r="H79" t="str">
            <v>59</v>
          </cell>
        </row>
        <row r="80">
          <cell r="A80">
            <v>74</v>
          </cell>
          <cell r="B80">
            <v>74</v>
          </cell>
          <cell r="C80" t="str">
            <v>福岡</v>
          </cell>
          <cell r="D80" t="str">
            <v/>
          </cell>
          <cell r="E80" t="str">
            <v>平23・9・25</v>
          </cell>
          <cell r="F80" t="str">
            <v>植村</v>
          </cell>
          <cell r="G80" t="str">
            <v>由枝</v>
          </cell>
          <cell r="H80" t="str">
            <v>39</v>
          </cell>
        </row>
        <row r="81">
          <cell r="A81">
            <v>75</v>
          </cell>
          <cell r="B81">
            <v>75</v>
          </cell>
          <cell r="C81" t="str">
            <v>福岡</v>
          </cell>
          <cell r="D81" t="str">
            <v/>
          </cell>
          <cell r="E81" t="str">
            <v>平23・9・25</v>
          </cell>
          <cell r="F81" t="str">
            <v>山内</v>
          </cell>
          <cell r="G81" t="str">
            <v>和美</v>
          </cell>
          <cell r="H81" t="str">
            <v>42</v>
          </cell>
        </row>
        <row r="82">
          <cell r="A82">
            <v>76</v>
          </cell>
          <cell r="B82">
            <v>76</v>
          </cell>
          <cell r="C82" t="str">
            <v>福岡</v>
          </cell>
          <cell r="D82" t="str">
            <v/>
          </cell>
          <cell r="E82" t="str">
            <v>平23・9・25</v>
          </cell>
          <cell r="F82" t="str">
            <v>中富</v>
          </cell>
          <cell r="G82" t="str">
            <v>豊</v>
          </cell>
          <cell r="H82" t="str">
            <v>43</v>
          </cell>
        </row>
        <row r="83">
          <cell r="A83">
            <v>77</v>
          </cell>
          <cell r="B83">
            <v>77</v>
          </cell>
          <cell r="C83" t="str">
            <v>福岡</v>
          </cell>
          <cell r="D83" t="str">
            <v/>
          </cell>
          <cell r="E83" t="str">
            <v>平23・9・25</v>
          </cell>
          <cell r="F83" t="str">
            <v>熊谷</v>
          </cell>
          <cell r="G83" t="str">
            <v>圭三</v>
          </cell>
          <cell r="H83" t="str">
            <v>52</v>
          </cell>
        </row>
        <row r="84">
          <cell r="A84">
            <v>78</v>
          </cell>
          <cell r="B84">
            <v>78</v>
          </cell>
          <cell r="C84" t="str">
            <v>福岡</v>
          </cell>
          <cell r="D84" t="str">
            <v/>
          </cell>
          <cell r="E84" t="str">
            <v>平23・9・25</v>
          </cell>
          <cell r="F84" t="str">
            <v>紫尾</v>
          </cell>
          <cell r="G84" t="str">
            <v>とも子</v>
          </cell>
          <cell r="H84" t="str">
            <v>60</v>
          </cell>
        </row>
        <row r="85">
          <cell r="A85">
            <v>79</v>
          </cell>
          <cell r="B85">
            <v>79</v>
          </cell>
          <cell r="C85" t="str">
            <v>福岡</v>
          </cell>
          <cell r="D85" t="str">
            <v/>
          </cell>
          <cell r="E85" t="str">
            <v>平23・9・25</v>
          </cell>
          <cell r="F85" t="str">
            <v>香月</v>
          </cell>
          <cell r="G85" t="str">
            <v>保</v>
          </cell>
          <cell r="H85" t="str">
            <v>60</v>
          </cell>
          <cell r="L85" t="str">
            <v>立射</v>
          </cell>
        </row>
        <row r="86">
          <cell r="A86">
            <v>80</v>
          </cell>
          <cell r="B86">
            <v>80</v>
          </cell>
          <cell r="C86" t="str">
            <v>福岡</v>
          </cell>
          <cell r="D86" t="str">
            <v/>
          </cell>
          <cell r="E86" t="str">
            <v>平23・9・25</v>
          </cell>
          <cell r="F86" t="str">
            <v>末永</v>
          </cell>
          <cell r="G86" t="str">
            <v>勝平</v>
          </cell>
          <cell r="H86" t="str">
            <v>66</v>
          </cell>
        </row>
        <row r="87">
          <cell r="A87">
            <v>81</v>
          </cell>
          <cell r="B87">
            <v>81</v>
          </cell>
          <cell r="C87" t="str">
            <v>福岡</v>
          </cell>
          <cell r="D87" t="str">
            <v/>
          </cell>
          <cell r="E87" t="str">
            <v>平23・9・25</v>
          </cell>
          <cell r="F87" t="str">
            <v>進　</v>
          </cell>
          <cell r="G87" t="str">
            <v>澄代</v>
          </cell>
          <cell r="H87" t="str">
            <v>66</v>
          </cell>
        </row>
        <row r="88">
          <cell r="A88">
            <v>82</v>
          </cell>
          <cell r="B88">
            <v>82</v>
          </cell>
          <cell r="C88" t="str">
            <v>福岡</v>
          </cell>
          <cell r="D88" t="str">
            <v/>
          </cell>
          <cell r="E88" t="str">
            <v>平23・9・25</v>
          </cell>
          <cell r="F88" t="str">
            <v>髙橋</v>
          </cell>
          <cell r="G88" t="str">
            <v>文夫</v>
          </cell>
          <cell r="H88" t="str">
            <v>67</v>
          </cell>
        </row>
        <row r="89">
          <cell r="A89">
            <v>83</v>
          </cell>
          <cell r="B89">
            <v>83</v>
          </cell>
          <cell r="C89" t="str">
            <v>福岡</v>
          </cell>
          <cell r="D89" t="str">
            <v/>
          </cell>
          <cell r="E89" t="str">
            <v>平23・9・25</v>
          </cell>
          <cell r="F89" t="str">
            <v>鈴木</v>
          </cell>
          <cell r="G89" t="str">
            <v>尚代</v>
          </cell>
          <cell r="H89" t="str">
            <v>68</v>
          </cell>
        </row>
        <row r="90">
          <cell r="A90">
            <v>84</v>
          </cell>
          <cell r="B90">
            <v>84</v>
          </cell>
          <cell r="C90" t="str">
            <v>福岡</v>
          </cell>
          <cell r="D90" t="str">
            <v/>
          </cell>
          <cell r="E90" t="str">
            <v>平23・9・25</v>
          </cell>
          <cell r="F90" t="str">
            <v>梅林</v>
          </cell>
          <cell r="G90" t="str">
            <v>正伸</v>
          </cell>
          <cell r="H90" t="str">
            <v>69</v>
          </cell>
          <cell r="L90" t="str">
            <v>立射</v>
          </cell>
        </row>
        <row r="91">
          <cell r="A91">
            <v>85</v>
          </cell>
          <cell r="B91">
            <v>85</v>
          </cell>
          <cell r="C91" t="str">
            <v>福岡</v>
          </cell>
          <cell r="D91" t="str">
            <v/>
          </cell>
          <cell r="E91" t="str">
            <v>平23・9・25</v>
          </cell>
          <cell r="F91" t="str">
            <v>大庭</v>
          </cell>
          <cell r="G91" t="str">
            <v>紘</v>
          </cell>
          <cell r="H91" t="str">
            <v>75</v>
          </cell>
        </row>
        <row r="92">
          <cell r="A92">
            <v>86</v>
          </cell>
          <cell r="B92">
            <v>86</v>
          </cell>
          <cell r="C92" t="str">
            <v>大分</v>
          </cell>
          <cell r="D92" t="str">
            <v/>
          </cell>
          <cell r="E92" t="str">
            <v>平23・9・18</v>
          </cell>
          <cell r="F92" t="str">
            <v>松能</v>
          </cell>
          <cell r="G92" t="str">
            <v>千代</v>
          </cell>
          <cell r="H92" t="str">
            <v>52</v>
          </cell>
        </row>
        <row r="93">
          <cell r="A93">
            <v>87</v>
          </cell>
          <cell r="B93">
            <v>87</v>
          </cell>
          <cell r="C93" t="str">
            <v>大分</v>
          </cell>
          <cell r="D93" t="str">
            <v/>
          </cell>
          <cell r="E93" t="str">
            <v>平23・9・18</v>
          </cell>
          <cell r="F93" t="str">
            <v>岡﨑</v>
          </cell>
          <cell r="G93" t="str">
            <v>民行</v>
          </cell>
          <cell r="H93" t="str">
            <v>74</v>
          </cell>
        </row>
        <row r="94">
          <cell r="A94">
            <v>88</v>
          </cell>
          <cell r="B94">
            <v>88</v>
          </cell>
          <cell r="C94" t="str">
            <v>熊本</v>
          </cell>
          <cell r="D94" t="str">
            <v/>
          </cell>
          <cell r="E94" t="str">
            <v>平23・9・11</v>
          </cell>
          <cell r="F94" t="str">
            <v>井上</v>
          </cell>
          <cell r="G94" t="str">
            <v>悦子</v>
          </cell>
          <cell r="H94" t="str">
            <v>58</v>
          </cell>
        </row>
        <row r="95">
          <cell r="A95">
            <v>89</v>
          </cell>
          <cell r="B95">
            <v>89</v>
          </cell>
          <cell r="C95" t="str">
            <v>大分</v>
          </cell>
          <cell r="D95" t="str">
            <v/>
          </cell>
          <cell r="E95" t="str">
            <v>平23・4・17</v>
          </cell>
          <cell r="F95" t="str">
            <v>豊田</v>
          </cell>
          <cell r="G95" t="str">
            <v>久美代</v>
          </cell>
          <cell r="H95" t="str">
            <v>56</v>
          </cell>
        </row>
        <row r="96">
          <cell r="A96">
            <v>90</v>
          </cell>
          <cell r="B96">
            <v>90</v>
          </cell>
          <cell r="C96" t="str">
            <v>大分</v>
          </cell>
          <cell r="D96" t="str">
            <v/>
          </cell>
          <cell r="E96" t="str">
            <v>平23・4・17</v>
          </cell>
          <cell r="F96" t="str">
            <v>田中</v>
          </cell>
          <cell r="G96" t="str">
            <v>純一</v>
          </cell>
          <cell r="H96" t="str">
            <v>60</v>
          </cell>
        </row>
        <row r="97">
          <cell r="A97">
            <v>91</v>
          </cell>
          <cell r="B97">
            <v>91</v>
          </cell>
          <cell r="C97" t="str">
            <v>大分</v>
          </cell>
          <cell r="D97" t="str">
            <v/>
          </cell>
          <cell r="E97" t="str">
            <v>平23・4・17</v>
          </cell>
          <cell r="F97" t="str">
            <v>小田</v>
          </cell>
          <cell r="G97" t="str">
            <v>新一郎</v>
          </cell>
          <cell r="H97" t="str">
            <v>67</v>
          </cell>
        </row>
        <row r="98">
          <cell r="A98">
            <v>92</v>
          </cell>
          <cell r="B98">
            <v>92</v>
          </cell>
          <cell r="C98" t="str">
            <v>福岡</v>
          </cell>
          <cell r="D98" t="str">
            <v/>
          </cell>
          <cell r="E98" t="str">
            <v>平23・4・10</v>
          </cell>
          <cell r="F98" t="str">
            <v>和田</v>
          </cell>
          <cell r="G98" t="str">
            <v>俊樹</v>
          </cell>
          <cell r="H98" t="str">
            <v>71</v>
          </cell>
          <cell r="L98" t="str">
            <v>立射</v>
          </cell>
        </row>
        <row r="99">
          <cell r="A99">
            <v>93</v>
          </cell>
          <cell r="B99">
            <v>93</v>
          </cell>
          <cell r="C99" t="str">
            <v>福岡</v>
          </cell>
          <cell r="D99" t="str">
            <v/>
          </cell>
          <cell r="E99" t="str">
            <v>平23・4・3</v>
          </cell>
          <cell r="F99" t="str">
            <v>久保</v>
          </cell>
          <cell r="G99" t="str">
            <v>まゆみ</v>
          </cell>
          <cell r="H99" t="str">
            <v>55</v>
          </cell>
        </row>
        <row r="100">
          <cell r="A100">
            <v>94</v>
          </cell>
          <cell r="B100">
            <v>94</v>
          </cell>
          <cell r="C100" t="str">
            <v>福岡</v>
          </cell>
          <cell r="D100" t="str">
            <v/>
          </cell>
          <cell r="E100" t="str">
            <v>平23・2・28</v>
          </cell>
          <cell r="F100" t="str">
            <v>戸梶</v>
          </cell>
          <cell r="G100" t="str">
            <v>栄子</v>
          </cell>
          <cell r="H100" t="str">
            <v>51</v>
          </cell>
        </row>
        <row r="101">
          <cell r="A101">
            <v>95</v>
          </cell>
          <cell r="B101">
            <v>95</v>
          </cell>
          <cell r="C101" t="str">
            <v>大分</v>
          </cell>
          <cell r="D101" t="str">
            <v/>
          </cell>
          <cell r="E101" t="str">
            <v>平23・1・16</v>
          </cell>
          <cell r="F101" t="str">
            <v>佐藤</v>
          </cell>
          <cell r="G101" t="str">
            <v>利明</v>
          </cell>
          <cell r="H101" t="str">
            <v>71</v>
          </cell>
        </row>
        <row r="102">
          <cell r="A102">
            <v>96</v>
          </cell>
          <cell r="B102">
            <v>96</v>
          </cell>
          <cell r="C102" t="str">
            <v>佐賀</v>
          </cell>
          <cell r="D102" t="str">
            <v/>
          </cell>
          <cell r="E102" t="str">
            <v>平22・11・7</v>
          </cell>
          <cell r="F102" t="str">
            <v>寺﨑</v>
          </cell>
          <cell r="G102" t="str">
            <v>明子</v>
          </cell>
          <cell r="H102" t="str">
            <v>36</v>
          </cell>
        </row>
        <row r="103">
          <cell r="A103">
            <v>97</v>
          </cell>
          <cell r="B103">
            <v>97</v>
          </cell>
          <cell r="C103" t="str">
            <v>福岡</v>
          </cell>
          <cell r="D103" t="str">
            <v/>
          </cell>
          <cell r="E103" t="str">
            <v>平22・10・3</v>
          </cell>
          <cell r="F103" t="str">
            <v>熊谷</v>
          </cell>
          <cell r="G103" t="str">
            <v>美智代</v>
          </cell>
          <cell r="H103" t="str">
            <v>47</v>
          </cell>
        </row>
        <row r="104">
          <cell r="A104">
            <v>98</v>
          </cell>
          <cell r="B104">
            <v>98</v>
          </cell>
          <cell r="C104" t="str">
            <v>福岡</v>
          </cell>
          <cell r="D104" t="str">
            <v/>
          </cell>
          <cell r="E104" t="str">
            <v>平22・10・3</v>
          </cell>
          <cell r="F104" t="str">
            <v>髙石</v>
          </cell>
          <cell r="G104" t="str">
            <v>忠明</v>
          </cell>
          <cell r="H104" t="str">
            <v>72</v>
          </cell>
        </row>
        <row r="105">
          <cell r="A105">
            <v>99</v>
          </cell>
          <cell r="B105">
            <v>99</v>
          </cell>
          <cell r="C105" t="str">
            <v>大分</v>
          </cell>
          <cell r="D105" t="str">
            <v/>
          </cell>
          <cell r="E105" t="str">
            <v>平22・9・26</v>
          </cell>
          <cell r="F105" t="str">
            <v>亀山</v>
          </cell>
          <cell r="G105" t="str">
            <v>環慧</v>
          </cell>
          <cell r="H105" t="str">
            <v>44</v>
          </cell>
        </row>
        <row r="106">
          <cell r="A106">
            <v>100</v>
          </cell>
          <cell r="B106">
            <v>100</v>
          </cell>
          <cell r="C106" t="str">
            <v>熊本</v>
          </cell>
          <cell r="D106" t="str">
            <v/>
          </cell>
          <cell r="E106" t="str">
            <v>平22・4・25</v>
          </cell>
          <cell r="F106" t="str">
            <v>永井</v>
          </cell>
          <cell r="G106" t="str">
            <v>まち</v>
          </cell>
          <cell r="H106" t="str">
            <v>61</v>
          </cell>
          <cell r="L106" t="str">
            <v>立射</v>
          </cell>
        </row>
        <row r="107">
          <cell r="A107">
            <v>101</v>
          </cell>
          <cell r="B107">
            <v>101</v>
          </cell>
          <cell r="C107" t="str">
            <v>諸外国</v>
          </cell>
          <cell r="D107" t="str">
            <v/>
          </cell>
          <cell r="E107" t="str">
            <v>平22・4・23</v>
          </cell>
          <cell r="F107" t="str">
            <v>岡部</v>
          </cell>
          <cell r="G107" t="str">
            <v>香</v>
          </cell>
          <cell r="H107" t="str">
            <v>49</v>
          </cell>
        </row>
        <row r="108">
          <cell r="A108">
            <v>102</v>
          </cell>
          <cell r="B108">
            <v>102</v>
          </cell>
          <cell r="C108" t="str">
            <v>鹿児島</v>
          </cell>
          <cell r="D108" t="str">
            <v/>
          </cell>
          <cell r="E108" t="str">
            <v>平22・4・18</v>
          </cell>
          <cell r="F108" t="str">
            <v>本吉</v>
          </cell>
          <cell r="G108" t="str">
            <v>キヌ子</v>
          </cell>
          <cell r="H108" t="str">
            <v>69</v>
          </cell>
        </row>
        <row r="109">
          <cell r="A109">
            <v>103</v>
          </cell>
          <cell r="B109">
            <v>103</v>
          </cell>
          <cell r="C109" t="str">
            <v>鹿児島</v>
          </cell>
          <cell r="D109" t="str">
            <v/>
          </cell>
          <cell r="E109" t="str">
            <v>平22・4・18</v>
          </cell>
          <cell r="F109" t="str">
            <v>川畑</v>
          </cell>
          <cell r="G109" t="str">
            <v>弘己</v>
          </cell>
          <cell r="H109" t="str">
            <v>78</v>
          </cell>
          <cell r="L109" t="str">
            <v>立射</v>
          </cell>
        </row>
        <row r="110">
          <cell r="A110">
            <v>104</v>
          </cell>
          <cell r="B110">
            <v>104</v>
          </cell>
          <cell r="C110" t="str">
            <v>大分</v>
          </cell>
          <cell r="D110" t="str">
            <v/>
          </cell>
          <cell r="E110" t="str">
            <v>平22・4・11</v>
          </cell>
          <cell r="F110" t="str">
            <v>田中</v>
          </cell>
          <cell r="G110" t="str">
            <v>誠</v>
          </cell>
          <cell r="H110" t="str">
            <v>37</v>
          </cell>
        </row>
        <row r="111">
          <cell r="A111">
            <v>105</v>
          </cell>
          <cell r="B111">
            <v>105</v>
          </cell>
          <cell r="C111" t="str">
            <v>福岡</v>
          </cell>
          <cell r="D111" t="str">
            <v/>
          </cell>
          <cell r="E111" t="str">
            <v>平22・3・1</v>
          </cell>
          <cell r="F111" t="str">
            <v>井上</v>
          </cell>
          <cell r="G111" t="str">
            <v>玲子</v>
          </cell>
          <cell r="H111" t="str">
            <v>58</v>
          </cell>
        </row>
        <row r="112">
          <cell r="A112">
            <v>106</v>
          </cell>
          <cell r="B112">
            <v>106</v>
          </cell>
          <cell r="C112" t="str">
            <v>宮崎</v>
          </cell>
          <cell r="D112" t="str">
            <v/>
          </cell>
          <cell r="E112" t="str">
            <v>平21・11・3</v>
          </cell>
          <cell r="F112" t="str">
            <v>河野</v>
          </cell>
          <cell r="G112" t="str">
            <v>みはる</v>
          </cell>
          <cell r="H112" t="str">
            <v>60</v>
          </cell>
        </row>
        <row r="113">
          <cell r="A113">
            <v>107</v>
          </cell>
          <cell r="B113">
            <v>107</v>
          </cell>
          <cell r="C113" t="str">
            <v>宮崎</v>
          </cell>
          <cell r="D113" t="str">
            <v/>
          </cell>
          <cell r="E113" t="str">
            <v>平21・11・3</v>
          </cell>
          <cell r="F113" t="str">
            <v>岩切</v>
          </cell>
          <cell r="G113" t="str">
            <v>理</v>
          </cell>
          <cell r="H113" t="str">
            <v>73</v>
          </cell>
        </row>
        <row r="114">
          <cell r="A114">
            <v>108</v>
          </cell>
          <cell r="B114">
            <v>108</v>
          </cell>
          <cell r="C114" t="str">
            <v>大分</v>
          </cell>
          <cell r="D114" t="str">
            <v/>
          </cell>
          <cell r="E114" t="str">
            <v>平21・4・19</v>
          </cell>
          <cell r="F114" t="str">
            <v>谷　</v>
          </cell>
          <cell r="G114" t="str">
            <v>しのぶ</v>
          </cell>
          <cell r="H114" t="str">
            <v>39</v>
          </cell>
        </row>
        <row r="115">
          <cell r="A115">
            <v>109</v>
          </cell>
          <cell r="B115">
            <v>109</v>
          </cell>
          <cell r="C115" t="str">
            <v>福岡</v>
          </cell>
          <cell r="D115" t="str">
            <v/>
          </cell>
          <cell r="E115" t="str">
            <v>平21・4・12</v>
          </cell>
          <cell r="F115" t="str">
            <v>松延</v>
          </cell>
          <cell r="G115" t="str">
            <v>玲奈</v>
          </cell>
          <cell r="H115" t="str">
            <v>38</v>
          </cell>
        </row>
        <row r="116">
          <cell r="A116">
            <v>110</v>
          </cell>
          <cell r="B116">
            <v>110</v>
          </cell>
          <cell r="C116" t="str">
            <v>福岡</v>
          </cell>
          <cell r="D116" t="str">
            <v/>
          </cell>
          <cell r="E116" t="str">
            <v>平21・4・5</v>
          </cell>
          <cell r="F116" t="str">
            <v>禅院</v>
          </cell>
          <cell r="G116" t="str">
            <v>滋幸</v>
          </cell>
          <cell r="H116" t="str">
            <v>62</v>
          </cell>
        </row>
        <row r="117">
          <cell r="A117">
            <v>111</v>
          </cell>
          <cell r="B117">
            <v>111</v>
          </cell>
          <cell r="C117" t="str">
            <v>福岡</v>
          </cell>
          <cell r="D117" t="str">
            <v/>
          </cell>
          <cell r="E117" t="str">
            <v>平21・4・5</v>
          </cell>
          <cell r="F117" t="str">
            <v>北口</v>
          </cell>
          <cell r="G117" t="str">
            <v>弘幸</v>
          </cell>
          <cell r="H117" t="str">
            <v>70</v>
          </cell>
        </row>
        <row r="118">
          <cell r="A118">
            <v>112</v>
          </cell>
          <cell r="B118">
            <v>112</v>
          </cell>
          <cell r="C118" t="str">
            <v>福岡</v>
          </cell>
          <cell r="D118" t="str">
            <v/>
          </cell>
          <cell r="E118" t="str">
            <v>平21・3・2</v>
          </cell>
          <cell r="F118" t="str">
            <v>西　</v>
          </cell>
          <cell r="G118" t="str">
            <v>政子</v>
          </cell>
          <cell r="H118" t="str">
            <v>55</v>
          </cell>
        </row>
        <row r="119">
          <cell r="A119">
            <v>113</v>
          </cell>
          <cell r="B119">
            <v>113</v>
          </cell>
          <cell r="C119" t="str">
            <v>大分</v>
          </cell>
          <cell r="D119" t="str">
            <v/>
          </cell>
          <cell r="E119" t="str">
            <v>平21・1・18</v>
          </cell>
          <cell r="F119" t="str">
            <v>星　</v>
          </cell>
          <cell r="G119" t="str">
            <v>尊則</v>
          </cell>
          <cell r="H119" t="str">
            <v>68</v>
          </cell>
        </row>
        <row r="120">
          <cell r="A120">
            <v>114</v>
          </cell>
          <cell r="B120">
            <v>114</v>
          </cell>
          <cell r="C120" t="str">
            <v>福岡</v>
          </cell>
          <cell r="D120" t="str">
            <v/>
          </cell>
          <cell r="E120" t="str">
            <v>平20・9・28</v>
          </cell>
          <cell r="F120" t="str">
            <v>川原</v>
          </cell>
          <cell r="G120" t="str">
            <v>信行</v>
          </cell>
          <cell r="H120" t="str">
            <v>73</v>
          </cell>
        </row>
        <row r="121">
          <cell r="A121">
            <v>115</v>
          </cell>
          <cell r="B121">
            <v>115</v>
          </cell>
          <cell r="C121" t="str">
            <v>大分</v>
          </cell>
          <cell r="D121" t="str">
            <v/>
          </cell>
          <cell r="E121" t="str">
            <v>平20・7・6</v>
          </cell>
          <cell r="F121" t="str">
            <v>山村</v>
          </cell>
          <cell r="G121" t="str">
            <v>隆則</v>
          </cell>
          <cell r="H121" t="str">
            <v>61</v>
          </cell>
        </row>
        <row r="122">
          <cell r="A122">
            <v>116</v>
          </cell>
          <cell r="B122">
            <v>116</v>
          </cell>
          <cell r="C122" t="str">
            <v>鹿児島</v>
          </cell>
          <cell r="D122" t="str">
            <v/>
          </cell>
          <cell r="E122" t="str">
            <v>平20・6・1</v>
          </cell>
          <cell r="F122" t="str">
            <v>吉松</v>
          </cell>
          <cell r="G122" t="str">
            <v>安弘</v>
          </cell>
          <cell r="H122" t="str">
            <v>53</v>
          </cell>
        </row>
        <row r="123">
          <cell r="A123">
            <v>117</v>
          </cell>
          <cell r="B123">
            <v>117</v>
          </cell>
          <cell r="C123" t="str">
            <v>福岡</v>
          </cell>
          <cell r="D123" t="str">
            <v/>
          </cell>
          <cell r="E123" t="str">
            <v>平20・4・6</v>
          </cell>
          <cell r="F123" t="str">
            <v>田中</v>
          </cell>
          <cell r="G123" t="str">
            <v>博志</v>
          </cell>
          <cell r="H123" t="str">
            <v>54</v>
          </cell>
          <cell r="L123" t="str">
            <v>左手薬指第一関節欠損</v>
          </cell>
        </row>
        <row r="124">
          <cell r="A124">
            <v>118</v>
          </cell>
          <cell r="B124">
            <v>118</v>
          </cell>
          <cell r="C124" t="str">
            <v>福岡</v>
          </cell>
          <cell r="D124" t="str">
            <v/>
          </cell>
          <cell r="E124" t="str">
            <v>平20・4・6</v>
          </cell>
          <cell r="F124" t="str">
            <v>黒岩</v>
          </cell>
          <cell r="G124" t="str">
            <v>るみ子</v>
          </cell>
          <cell r="H124" t="str">
            <v>61</v>
          </cell>
        </row>
        <row r="125">
          <cell r="A125">
            <v>119</v>
          </cell>
          <cell r="B125">
            <v>119</v>
          </cell>
          <cell r="C125" t="str">
            <v>長崎</v>
          </cell>
          <cell r="D125" t="str">
            <v/>
          </cell>
          <cell r="E125" t="str">
            <v>平19・10・14</v>
          </cell>
          <cell r="F125" t="str">
            <v>松島</v>
          </cell>
          <cell r="G125" t="str">
            <v>こずえ</v>
          </cell>
          <cell r="H125" t="str">
            <v>52</v>
          </cell>
        </row>
        <row r="126">
          <cell r="A126">
            <v>120</v>
          </cell>
          <cell r="B126">
            <v>120</v>
          </cell>
          <cell r="C126" t="str">
            <v>宮崎</v>
          </cell>
          <cell r="D126" t="str">
            <v/>
          </cell>
          <cell r="E126" t="str">
            <v>平19・10・14</v>
          </cell>
          <cell r="F126" t="str">
            <v>加藤</v>
          </cell>
          <cell r="G126" t="str">
            <v>健夫</v>
          </cell>
          <cell r="H126" t="str">
            <v>71</v>
          </cell>
        </row>
        <row r="127">
          <cell r="A127">
            <v>121</v>
          </cell>
          <cell r="B127">
            <v>121</v>
          </cell>
          <cell r="C127" t="str">
            <v>宮崎</v>
          </cell>
          <cell r="D127" t="str">
            <v/>
          </cell>
          <cell r="E127" t="str">
            <v>平19・4・29</v>
          </cell>
          <cell r="F127" t="str">
            <v>川添</v>
          </cell>
          <cell r="G127" t="str">
            <v>重典</v>
          </cell>
          <cell r="H127" t="str">
            <v>70</v>
          </cell>
        </row>
        <row r="128">
          <cell r="A128">
            <v>122</v>
          </cell>
          <cell r="B128">
            <v>122</v>
          </cell>
          <cell r="C128" t="str">
            <v>福岡</v>
          </cell>
          <cell r="D128" t="str">
            <v/>
          </cell>
          <cell r="E128" t="str">
            <v>平19・4・1</v>
          </cell>
          <cell r="F128" t="str">
            <v>井川</v>
          </cell>
          <cell r="G128" t="str">
            <v>健一</v>
          </cell>
          <cell r="H128" t="str">
            <v>65</v>
          </cell>
        </row>
        <row r="129">
          <cell r="A129">
            <v>123</v>
          </cell>
          <cell r="B129">
            <v>123</v>
          </cell>
          <cell r="C129" t="str">
            <v>福岡</v>
          </cell>
          <cell r="D129" t="str">
            <v/>
          </cell>
          <cell r="E129" t="str">
            <v>平19・4・1</v>
          </cell>
          <cell r="F129" t="str">
            <v>天ヶ瀬</v>
          </cell>
          <cell r="G129" t="str">
            <v>紀昭</v>
          </cell>
          <cell r="H129" t="str">
            <v>66</v>
          </cell>
        </row>
        <row r="130">
          <cell r="A130">
            <v>124</v>
          </cell>
          <cell r="B130">
            <v>124</v>
          </cell>
          <cell r="C130" t="str">
            <v>福岡</v>
          </cell>
          <cell r="D130" t="str">
            <v/>
          </cell>
          <cell r="E130" t="str">
            <v>平19・3・5</v>
          </cell>
          <cell r="F130" t="str">
            <v>桂　</v>
          </cell>
          <cell r="G130" t="str">
            <v>喜代美</v>
          </cell>
          <cell r="H130" t="str">
            <v>70</v>
          </cell>
          <cell r="L130" t="str">
            <v>左足変形性膝関節症</v>
          </cell>
        </row>
        <row r="131">
          <cell r="A131">
            <v>125</v>
          </cell>
          <cell r="B131">
            <v>125</v>
          </cell>
          <cell r="C131" t="str">
            <v>福岡</v>
          </cell>
          <cell r="D131" t="str">
            <v/>
          </cell>
          <cell r="E131" t="str">
            <v>平19・2・11</v>
          </cell>
          <cell r="F131" t="str">
            <v>川井</v>
          </cell>
          <cell r="G131" t="str">
            <v>和彦</v>
          </cell>
          <cell r="H131" t="str">
            <v>57</v>
          </cell>
        </row>
        <row r="132">
          <cell r="A132">
            <v>126</v>
          </cell>
          <cell r="B132">
            <v>126</v>
          </cell>
          <cell r="C132" t="str">
            <v>福岡</v>
          </cell>
          <cell r="D132" t="str">
            <v/>
          </cell>
          <cell r="E132" t="str">
            <v>平18・10・1</v>
          </cell>
          <cell r="F132" t="str">
            <v>平井</v>
          </cell>
          <cell r="G132" t="str">
            <v>真里</v>
          </cell>
          <cell r="H132" t="str">
            <v>55</v>
          </cell>
        </row>
        <row r="133">
          <cell r="A133">
            <v>127</v>
          </cell>
          <cell r="B133">
            <v>127</v>
          </cell>
          <cell r="C133" t="str">
            <v>福岡</v>
          </cell>
          <cell r="D133" t="str">
            <v/>
          </cell>
          <cell r="E133" t="str">
            <v>平18・4・2</v>
          </cell>
          <cell r="F133" t="str">
            <v>西村</v>
          </cell>
          <cell r="G133" t="str">
            <v>久子</v>
          </cell>
          <cell r="H133" t="str">
            <v>76</v>
          </cell>
          <cell r="L133" t="str">
            <v>両膝・両方を損傷のため襷崖を行い入場、弓構え困難。</v>
          </cell>
        </row>
        <row r="134">
          <cell r="A134">
            <v>128</v>
          </cell>
          <cell r="B134">
            <v>128</v>
          </cell>
          <cell r="C134" t="str">
            <v>鹿児島</v>
          </cell>
          <cell r="D134" t="str">
            <v/>
          </cell>
          <cell r="E134" t="str">
            <v>平17・10・10</v>
          </cell>
          <cell r="F134" t="str">
            <v>二俣</v>
          </cell>
          <cell r="G134" t="str">
            <v>学</v>
          </cell>
          <cell r="H134" t="str">
            <v>65</v>
          </cell>
          <cell r="L134" t="str">
            <v>立射（閉塞性動脈硬化症）</v>
          </cell>
        </row>
        <row r="135">
          <cell r="A135">
            <v>129</v>
          </cell>
          <cell r="B135">
            <v>129</v>
          </cell>
          <cell r="C135" t="str">
            <v>大分</v>
          </cell>
          <cell r="D135" t="str">
            <v/>
          </cell>
          <cell r="E135" t="str">
            <v>平16・10・3</v>
          </cell>
          <cell r="F135" t="str">
            <v>佐藤</v>
          </cell>
          <cell r="G135" t="str">
            <v>富男</v>
          </cell>
          <cell r="H135" t="str">
            <v>79</v>
          </cell>
        </row>
        <row r="136">
          <cell r="A136">
            <v>130</v>
          </cell>
          <cell r="B136">
            <v>130</v>
          </cell>
          <cell r="C136" t="str">
            <v>大分</v>
          </cell>
          <cell r="D136" t="str">
            <v/>
          </cell>
          <cell r="E136" t="str">
            <v>平15・4・13</v>
          </cell>
          <cell r="F136" t="str">
            <v>芝﨑</v>
          </cell>
          <cell r="G136" t="str">
            <v>啓司</v>
          </cell>
          <cell r="H136" t="str">
            <v>56</v>
          </cell>
        </row>
        <row r="137">
          <cell r="A137">
            <v>131</v>
          </cell>
          <cell r="B137">
            <v>131</v>
          </cell>
          <cell r="C137" t="str">
            <v>熊本</v>
          </cell>
          <cell r="D137" t="str">
            <v/>
          </cell>
          <cell r="E137" t="str">
            <v>平13・3・11</v>
          </cell>
          <cell r="F137" t="str">
            <v>森　</v>
          </cell>
          <cell r="G137" t="str">
            <v>和代</v>
          </cell>
          <cell r="H137" t="str">
            <v>41</v>
          </cell>
        </row>
        <row r="138">
          <cell r="A138">
            <v>132</v>
          </cell>
          <cell r="B138">
            <v>132</v>
          </cell>
          <cell r="C138" t="str">
            <v>熊本</v>
          </cell>
          <cell r="D138" t="str">
            <v/>
          </cell>
          <cell r="E138" t="str">
            <v>平12・10・8</v>
          </cell>
          <cell r="F138" t="str">
            <v>川原</v>
          </cell>
          <cell r="G138" t="str">
            <v>和昭</v>
          </cell>
          <cell r="H138" t="str">
            <v>40</v>
          </cell>
        </row>
        <row r="139">
          <cell r="A139">
            <v>133</v>
          </cell>
          <cell r="B139">
            <v>133</v>
          </cell>
          <cell r="C139" t="str">
            <v>熊本</v>
          </cell>
          <cell r="D139" t="str">
            <v/>
          </cell>
          <cell r="E139" t="str">
            <v>平12・10・8</v>
          </cell>
          <cell r="F139" t="str">
            <v>岩本</v>
          </cell>
          <cell r="G139" t="str">
            <v>勲</v>
          </cell>
          <cell r="H139" t="str">
            <v>61</v>
          </cell>
        </row>
        <row r="140">
          <cell r="A140">
            <v>134</v>
          </cell>
          <cell r="B140">
            <v>134</v>
          </cell>
          <cell r="C140" t="str">
            <v>大分</v>
          </cell>
          <cell r="D140" t="str">
            <v/>
          </cell>
          <cell r="E140" t="str">
            <v>平12・10・1</v>
          </cell>
          <cell r="F140" t="str">
            <v>川野</v>
          </cell>
          <cell r="G140" t="str">
            <v>忠信</v>
          </cell>
          <cell r="H140" t="str">
            <v>44</v>
          </cell>
        </row>
        <row r="141">
          <cell r="A141">
            <v>135</v>
          </cell>
          <cell r="B141">
            <v>135</v>
          </cell>
          <cell r="C141" t="str">
            <v>福岡</v>
          </cell>
          <cell r="D141" t="str">
            <v/>
          </cell>
          <cell r="E141" t="str">
            <v>平12・10・1</v>
          </cell>
          <cell r="F141" t="str">
            <v>横川</v>
          </cell>
          <cell r="G141" t="str">
            <v>次人</v>
          </cell>
          <cell r="H141" t="str">
            <v>70</v>
          </cell>
          <cell r="L141" t="str">
            <v>立射</v>
          </cell>
        </row>
        <row r="142">
          <cell r="A142">
            <v>136</v>
          </cell>
          <cell r="B142">
            <v>136</v>
          </cell>
          <cell r="C142" t="str">
            <v>福岡</v>
          </cell>
          <cell r="D142" t="str">
            <v/>
          </cell>
          <cell r="E142" t="str">
            <v>平07・4・23</v>
          </cell>
          <cell r="F142" t="str">
            <v>堀江</v>
          </cell>
          <cell r="G142" t="str">
            <v>泰</v>
          </cell>
          <cell r="H142" t="str">
            <v>60</v>
          </cell>
        </row>
        <row r="143">
          <cell r="A143">
            <v>137</v>
          </cell>
          <cell r="B143">
            <v>137</v>
          </cell>
          <cell r="C143" t="str">
            <v>大分</v>
          </cell>
          <cell r="D143" t="str">
            <v/>
          </cell>
          <cell r="E143" t="str">
            <v>平06・10・9</v>
          </cell>
          <cell r="F143" t="str">
            <v>中畑</v>
          </cell>
          <cell r="G143" t="str">
            <v>憲二</v>
          </cell>
          <cell r="H143" t="str">
            <v>55</v>
          </cell>
        </row>
        <row r="144">
          <cell r="A144">
            <v>138</v>
          </cell>
          <cell r="B144">
            <v>138</v>
          </cell>
          <cell r="C144" t="str">
            <v>福岡</v>
          </cell>
          <cell r="D144" t="str">
            <v/>
          </cell>
          <cell r="E144" t="str">
            <v>平04・10・4</v>
          </cell>
          <cell r="F144" t="str">
            <v>藤本</v>
          </cell>
          <cell r="G144" t="str">
            <v>英明</v>
          </cell>
          <cell r="H144" t="str">
            <v>56</v>
          </cell>
        </row>
        <row r="145">
          <cell r="A145">
            <v>139</v>
          </cell>
          <cell r="B145">
            <v>139</v>
          </cell>
          <cell r="C145" t="str">
            <v>宮崎</v>
          </cell>
          <cell r="D145" t="str">
            <v/>
          </cell>
          <cell r="E145" t="str">
            <v>昭62・8・13</v>
          </cell>
          <cell r="F145" t="str">
            <v>蓑原</v>
          </cell>
          <cell r="G145" t="str">
            <v>和男</v>
          </cell>
          <cell r="H145" t="str">
            <v>49</v>
          </cell>
        </row>
        <row r="146">
          <cell r="A146">
            <v>140</v>
          </cell>
          <cell r="B146">
            <v>140</v>
          </cell>
          <cell r="C146" t="str">
            <v>福岡</v>
          </cell>
          <cell r="D146" t="str">
            <v/>
          </cell>
          <cell r="E146" t="str">
            <v>昭61・11・9</v>
          </cell>
          <cell r="F146" t="str">
            <v>竹内</v>
          </cell>
          <cell r="G146" t="str">
            <v>みゆき</v>
          </cell>
          <cell r="H146" t="str">
            <v>53</v>
          </cell>
        </row>
        <row r="147">
          <cell r="A147">
            <v>141</v>
          </cell>
          <cell r="B147">
            <v>141</v>
          </cell>
          <cell r="C147" t="str">
            <v>福岡</v>
          </cell>
          <cell r="D147" t="str">
            <v/>
          </cell>
          <cell r="E147" t="str">
            <v>昭60・4・7</v>
          </cell>
          <cell r="F147" t="str">
            <v>田澤</v>
          </cell>
          <cell r="G147" t="str">
            <v>雅世</v>
          </cell>
          <cell r="H147" t="str">
            <v>52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15FB-7532-46AE-AD1F-4DD732F05D8D}">
  <sheetPr>
    <pageSetUpPr fitToPage="1"/>
  </sheetPr>
  <dimension ref="B1:P31"/>
  <sheetViews>
    <sheetView tabSelected="1" topLeftCell="B1" workbookViewId="0">
      <selection activeCell="P4" sqref="P4"/>
    </sheetView>
  </sheetViews>
  <sheetFormatPr defaultColWidth="9" defaultRowHeight="27" customHeight="1" x14ac:dyDescent="0.4"/>
  <cols>
    <col min="1" max="1" width="2.75" customWidth="1"/>
    <col min="2" max="2" width="6.75" customWidth="1"/>
    <col min="3" max="3" width="10.625" customWidth="1"/>
    <col min="4" max="4" width="14.625" customWidth="1"/>
    <col min="5" max="6" width="4.625" customWidth="1"/>
    <col min="7" max="9" width="10.625" customWidth="1"/>
    <col min="10" max="10" width="10.625" style="41" customWidth="1"/>
    <col min="11" max="12" width="4.625" style="41" customWidth="1"/>
    <col min="13" max="13" width="1.875" customWidth="1"/>
    <col min="16" max="16" width="28.5" customWidth="1"/>
    <col min="20" max="20" width="5.25" customWidth="1"/>
    <col min="21" max="21" width="29.5" customWidth="1"/>
    <col min="260" max="260" width="6.75" customWidth="1"/>
    <col min="261" max="261" width="12.75" customWidth="1"/>
    <col min="262" max="262" width="16.75" customWidth="1"/>
    <col min="263" max="264" width="6.875" customWidth="1"/>
    <col min="265" max="266" width="12.75" customWidth="1"/>
    <col min="267" max="267" width="8.75" customWidth="1"/>
    <col min="268" max="268" width="4.625" customWidth="1"/>
    <col min="269" max="269" width="1.875" customWidth="1"/>
    <col min="516" max="516" width="6.75" customWidth="1"/>
    <col min="517" max="517" width="12.75" customWidth="1"/>
    <col min="518" max="518" width="16.75" customWidth="1"/>
    <col min="519" max="520" width="6.875" customWidth="1"/>
    <col min="521" max="522" width="12.75" customWidth="1"/>
    <col min="523" max="523" width="8.75" customWidth="1"/>
    <col min="524" max="524" width="4.625" customWidth="1"/>
    <col min="525" max="525" width="1.875" customWidth="1"/>
    <col min="772" max="772" width="6.75" customWidth="1"/>
    <col min="773" max="773" width="12.75" customWidth="1"/>
    <col min="774" max="774" width="16.75" customWidth="1"/>
    <col min="775" max="776" width="6.875" customWidth="1"/>
    <col min="777" max="778" width="12.75" customWidth="1"/>
    <col min="779" max="779" width="8.75" customWidth="1"/>
    <col min="780" max="780" width="4.625" customWidth="1"/>
    <col min="781" max="781" width="1.875" customWidth="1"/>
    <col min="1028" max="1028" width="6.75" customWidth="1"/>
    <col min="1029" max="1029" width="12.75" customWidth="1"/>
    <col min="1030" max="1030" width="16.75" customWidth="1"/>
    <col min="1031" max="1032" width="6.875" customWidth="1"/>
    <col min="1033" max="1034" width="12.75" customWidth="1"/>
    <col min="1035" max="1035" width="8.75" customWidth="1"/>
    <col min="1036" max="1036" width="4.625" customWidth="1"/>
    <col min="1037" max="1037" width="1.875" customWidth="1"/>
    <col min="1284" max="1284" width="6.75" customWidth="1"/>
    <col min="1285" max="1285" width="12.75" customWidth="1"/>
    <col min="1286" max="1286" width="16.75" customWidth="1"/>
    <col min="1287" max="1288" width="6.875" customWidth="1"/>
    <col min="1289" max="1290" width="12.75" customWidth="1"/>
    <col min="1291" max="1291" width="8.75" customWidth="1"/>
    <col min="1292" max="1292" width="4.625" customWidth="1"/>
    <col min="1293" max="1293" width="1.875" customWidth="1"/>
    <col min="1540" max="1540" width="6.75" customWidth="1"/>
    <col min="1541" max="1541" width="12.75" customWidth="1"/>
    <col min="1542" max="1542" width="16.75" customWidth="1"/>
    <col min="1543" max="1544" width="6.875" customWidth="1"/>
    <col min="1545" max="1546" width="12.75" customWidth="1"/>
    <col min="1547" max="1547" width="8.75" customWidth="1"/>
    <col min="1548" max="1548" width="4.625" customWidth="1"/>
    <col min="1549" max="1549" width="1.875" customWidth="1"/>
    <col min="1796" max="1796" width="6.75" customWidth="1"/>
    <col min="1797" max="1797" width="12.75" customWidth="1"/>
    <col min="1798" max="1798" width="16.75" customWidth="1"/>
    <col min="1799" max="1800" width="6.875" customWidth="1"/>
    <col min="1801" max="1802" width="12.75" customWidth="1"/>
    <col min="1803" max="1803" width="8.75" customWidth="1"/>
    <col min="1804" max="1804" width="4.625" customWidth="1"/>
    <col min="1805" max="1805" width="1.875" customWidth="1"/>
    <col min="2052" max="2052" width="6.75" customWidth="1"/>
    <col min="2053" max="2053" width="12.75" customWidth="1"/>
    <col min="2054" max="2054" width="16.75" customWidth="1"/>
    <col min="2055" max="2056" width="6.875" customWidth="1"/>
    <col min="2057" max="2058" width="12.75" customWidth="1"/>
    <col min="2059" max="2059" width="8.75" customWidth="1"/>
    <col min="2060" max="2060" width="4.625" customWidth="1"/>
    <col min="2061" max="2061" width="1.875" customWidth="1"/>
    <col min="2308" max="2308" width="6.75" customWidth="1"/>
    <col min="2309" max="2309" width="12.75" customWidth="1"/>
    <col min="2310" max="2310" width="16.75" customWidth="1"/>
    <col min="2311" max="2312" width="6.875" customWidth="1"/>
    <col min="2313" max="2314" width="12.75" customWidth="1"/>
    <col min="2315" max="2315" width="8.75" customWidth="1"/>
    <col min="2316" max="2316" width="4.625" customWidth="1"/>
    <col min="2317" max="2317" width="1.875" customWidth="1"/>
    <col min="2564" max="2564" width="6.75" customWidth="1"/>
    <col min="2565" max="2565" width="12.75" customWidth="1"/>
    <col min="2566" max="2566" width="16.75" customWidth="1"/>
    <col min="2567" max="2568" width="6.875" customWidth="1"/>
    <col min="2569" max="2570" width="12.75" customWidth="1"/>
    <col min="2571" max="2571" width="8.75" customWidth="1"/>
    <col min="2572" max="2572" width="4.625" customWidth="1"/>
    <col min="2573" max="2573" width="1.875" customWidth="1"/>
    <col min="2820" max="2820" width="6.75" customWidth="1"/>
    <col min="2821" max="2821" width="12.75" customWidth="1"/>
    <col min="2822" max="2822" width="16.75" customWidth="1"/>
    <col min="2823" max="2824" width="6.875" customWidth="1"/>
    <col min="2825" max="2826" width="12.75" customWidth="1"/>
    <col min="2827" max="2827" width="8.75" customWidth="1"/>
    <col min="2828" max="2828" width="4.625" customWidth="1"/>
    <col min="2829" max="2829" width="1.875" customWidth="1"/>
    <col min="3076" max="3076" width="6.75" customWidth="1"/>
    <col min="3077" max="3077" width="12.75" customWidth="1"/>
    <col min="3078" max="3078" width="16.75" customWidth="1"/>
    <col min="3079" max="3080" width="6.875" customWidth="1"/>
    <col min="3081" max="3082" width="12.75" customWidth="1"/>
    <col min="3083" max="3083" width="8.75" customWidth="1"/>
    <col min="3084" max="3084" width="4.625" customWidth="1"/>
    <col min="3085" max="3085" width="1.875" customWidth="1"/>
    <col min="3332" max="3332" width="6.75" customWidth="1"/>
    <col min="3333" max="3333" width="12.75" customWidth="1"/>
    <col min="3334" max="3334" width="16.75" customWidth="1"/>
    <col min="3335" max="3336" width="6.875" customWidth="1"/>
    <col min="3337" max="3338" width="12.75" customWidth="1"/>
    <col min="3339" max="3339" width="8.75" customWidth="1"/>
    <col min="3340" max="3340" width="4.625" customWidth="1"/>
    <col min="3341" max="3341" width="1.875" customWidth="1"/>
    <col min="3588" max="3588" width="6.75" customWidth="1"/>
    <col min="3589" max="3589" width="12.75" customWidth="1"/>
    <col min="3590" max="3590" width="16.75" customWidth="1"/>
    <col min="3591" max="3592" width="6.875" customWidth="1"/>
    <col min="3593" max="3594" width="12.75" customWidth="1"/>
    <col min="3595" max="3595" width="8.75" customWidth="1"/>
    <col min="3596" max="3596" width="4.625" customWidth="1"/>
    <col min="3597" max="3597" width="1.875" customWidth="1"/>
    <col min="3844" max="3844" width="6.75" customWidth="1"/>
    <col min="3845" max="3845" width="12.75" customWidth="1"/>
    <col min="3846" max="3846" width="16.75" customWidth="1"/>
    <col min="3847" max="3848" width="6.875" customWidth="1"/>
    <col min="3849" max="3850" width="12.75" customWidth="1"/>
    <col min="3851" max="3851" width="8.75" customWidth="1"/>
    <col min="3852" max="3852" width="4.625" customWidth="1"/>
    <col min="3853" max="3853" width="1.875" customWidth="1"/>
    <col min="4100" max="4100" width="6.75" customWidth="1"/>
    <col min="4101" max="4101" width="12.75" customWidth="1"/>
    <col min="4102" max="4102" width="16.75" customWidth="1"/>
    <col min="4103" max="4104" width="6.875" customWidth="1"/>
    <col min="4105" max="4106" width="12.75" customWidth="1"/>
    <col min="4107" max="4107" width="8.75" customWidth="1"/>
    <col min="4108" max="4108" width="4.625" customWidth="1"/>
    <col min="4109" max="4109" width="1.875" customWidth="1"/>
    <col min="4356" max="4356" width="6.75" customWidth="1"/>
    <col min="4357" max="4357" width="12.75" customWidth="1"/>
    <col min="4358" max="4358" width="16.75" customWidth="1"/>
    <col min="4359" max="4360" width="6.875" customWidth="1"/>
    <col min="4361" max="4362" width="12.75" customWidth="1"/>
    <col min="4363" max="4363" width="8.75" customWidth="1"/>
    <col min="4364" max="4364" width="4.625" customWidth="1"/>
    <col min="4365" max="4365" width="1.875" customWidth="1"/>
    <col min="4612" max="4612" width="6.75" customWidth="1"/>
    <col min="4613" max="4613" width="12.75" customWidth="1"/>
    <col min="4614" max="4614" width="16.75" customWidth="1"/>
    <col min="4615" max="4616" width="6.875" customWidth="1"/>
    <col min="4617" max="4618" width="12.75" customWidth="1"/>
    <col min="4619" max="4619" width="8.75" customWidth="1"/>
    <col min="4620" max="4620" width="4.625" customWidth="1"/>
    <col min="4621" max="4621" width="1.875" customWidth="1"/>
    <col min="4868" max="4868" width="6.75" customWidth="1"/>
    <col min="4869" max="4869" width="12.75" customWidth="1"/>
    <col min="4870" max="4870" width="16.75" customWidth="1"/>
    <col min="4871" max="4872" width="6.875" customWidth="1"/>
    <col min="4873" max="4874" width="12.75" customWidth="1"/>
    <col min="4875" max="4875" width="8.75" customWidth="1"/>
    <col min="4876" max="4876" width="4.625" customWidth="1"/>
    <col min="4877" max="4877" width="1.875" customWidth="1"/>
    <col min="5124" max="5124" width="6.75" customWidth="1"/>
    <col min="5125" max="5125" width="12.75" customWidth="1"/>
    <col min="5126" max="5126" width="16.75" customWidth="1"/>
    <col min="5127" max="5128" width="6.875" customWidth="1"/>
    <col min="5129" max="5130" width="12.75" customWidth="1"/>
    <col min="5131" max="5131" width="8.75" customWidth="1"/>
    <col min="5132" max="5132" width="4.625" customWidth="1"/>
    <col min="5133" max="5133" width="1.875" customWidth="1"/>
    <col min="5380" max="5380" width="6.75" customWidth="1"/>
    <col min="5381" max="5381" width="12.75" customWidth="1"/>
    <col min="5382" max="5382" width="16.75" customWidth="1"/>
    <col min="5383" max="5384" width="6.875" customWidth="1"/>
    <col min="5385" max="5386" width="12.75" customWidth="1"/>
    <col min="5387" max="5387" width="8.75" customWidth="1"/>
    <col min="5388" max="5388" width="4.625" customWidth="1"/>
    <col min="5389" max="5389" width="1.875" customWidth="1"/>
    <col min="5636" max="5636" width="6.75" customWidth="1"/>
    <col min="5637" max="5637" width="12.75" customWidth="1"/>
    <col min="5638" max="5638" width="16.75" customWidth="1"/>
    <col min="5639" max="5640" width="6.875" customWidth="1"/>
    <col min="5641" max="5642" width="12.75" customWidth="1"/>
    <col min="5643" max="5643" width="8.75" customWidth="1"/>
    <col min="5644" max="5644" width="4.625" customWidth="1"/>
    <col min="5645" max="5645" width="1.875" customWidth="1"/>
    <col min="5892" max="5892" width="6.75" customWidth="1"/>
    <col min="5893" max="5893" width="12.75" customWidth="1"/>
    <col min="5894" max="5894" width="16.75" customWidth="1"/>
    <col min="5895" max="5896" width="6.875" customWidth="1"/>
    <col min="5897" max="5898" width="12.75" customWidth="1"/>
    <col min="5899" max="5899" width="8.75" customWidth="1"/>
    <col min="5900" max="5900" width="4.625" customWidth="1"/>
    <col min="5901" max="5901" width="1.875" customWidth="1"/>
    <col min="6148" max="6148" width="6.75" customWidth="1"/>
    <col min="6149" max="6149" width="12.75" customWidth="1"/>
    <col min="6150" max="6150" width="16.75" customWidth="1"/>
    <col min="6151" max="6152" width="6.875" customWidth="1"/>
    <col min="6153" max="6154" width="12.75" customWidth="1"/>
    <col min="6155" max="6155" width="8.75" customWidth="1"/>
    <col min="6156" max="6156" width="4.625" customWidth="1"/>
    <col min="6157" max="6157" width="1.875" customWidth="1"/>
    <col min="6404" max="6404" width="6.75" customWidth="1"/>
    <col min="6405" max="6405" width="12.75" customWidth="1"/>
    <col min="6406" max="6406" width="16.75" customWidth="1"/>
    <col min="6407" max="6408" width="6.875" customWidth="1"/>
    <col min="6409" max="6410" width="12.75" customWidth="1"/>
    <col min="6411" max="6411" width="8.75" customWidth="1"/>
    <col min="6412" max="6412" width="4.625" customWidth="1"/>
    <col min="6413" max="6413" width="1.875" customWidth="1"/>
    <col min="6660" max="6660" width="6.75" customWidth="1"/>
    <col min="6661" max="6661" width="12.75" customWidth="1"/>
    <col min="6662" max="6662" width="16.75" customWidth="1"/>
    <col min="6663" max="6664" width="6.875" customWidth="1"/>
    <col min="6665" max="6666" width="12.75" customWidth="1"/>
    <col min="6667" max="6667" width="8.75" customWidth="1"/>
    <col min="6668" max="6668" width="4.625" customWidth="1"/>
    <col min="6669" max="6669" width="1.875" customWidth="1"/>
    <col min="6916" max="6916" width="6.75" customWidth="1"/>
    <col min="6917" max="6917" width="12.75" customWidth="1"/>
    <col min="6918" max="6918" width="16.75" customWidth="1"/>
    <col min="6919" max="6920" width="6.875" customWidth="1"/>
    <col min="6921" max="6922" width="12.75" customWidth="1"/>
    <col min="6923" max="6923" width="8.75" customWidth="1"/>
    <col min="6924" max="6924" width="4.625" customWidth="1"/>
    <col min="6925" max="6925" width="1.875" customWidth="1"/>
    <col min="7172" max="7172" width="6.75" customWidth="1"/>
    <col min="7173" max="7173" width="12.75" customWidth="1"/>
    <col min="7174" max="7174" width="16.75" customWidth="1"/>
    <col min="7175" max="7176" width="6.875" customWidth="1"/>
    <col min="7177" max="7178" width="12.75" customWidth="1"/>
    <col min="7179" max="7179" width="8.75" customWidth="1"/>
    <col min="7180" max="7180" width="4.625" customWidth="1"/>
    <col min="7181" max="7181" width="1.875" customWidth="1"/>
    <col min="7428" max="7428" width="6.75" customWidth="1"/>
    <col min="7429" max="7429" width="12.75" customWidth="1"/>
    <col min="7430" max="7430" width="16.75" customWidth="1"/>
    <col min="7431" max="7432" width="6.875" customWidth="1"/>
    <col min="7433" max="7434" width="12.75" customWidth="1"/>
    <col min="7435" max="7435" width="8.75" customWidth="1"/>
    <col min="7436" max="7436" width="4.625" customWidth="1"/>
    <col min="7437" max="7437" width="1.875" customWidth="1"/>
    <col min="7684" max="7684" width="6.75" customWidth="1"/>
    <col min="7685" max="7685" width="12.75" customWidth="1"/>
    <col min="7686" max="7686" width="16.75" customWidth="1"/>
    <col min="7687" max="7688" width="6.875" customWidth="1"/>
    <col min="7689" max="7690" width="12.75" customWidth="1"/>
    <col min="7691" max="7691" width="8.75" customWidth="1"/>
    <col min="7692" max="7692" width="4.625" customWidth="1"/>
    <col min="7693" max="7693" width="1.875" customWidth="1"/>
    <col min="7940" max="7940" width="6.75" customWidth="1"/>
    <col min="7941" max="7941" width="12.75" customWidth="1"/>
    <col min="7942" max="7942" width="16.75" customWidth="1"/>
    <col min="7943" max="7944" width="6.875" customWidth="1"/>
    <col min="7945" max="7946" width="12.75" customWidth="1"/>
    <col min="7947" max="7947" width="8.75" customWidth="1"/>
    <col min="7948" max="7948" width="4.625" customWidth="1"/>
    <col min="7949" max="7949" width="1.875" customWidth="1"/>
    <col min="8196" max="8196" width="6.75" customWidth="1"/>
    <col min="8197" max="8197" width="12.75" customWidth="1"/>
    <col min="8198" max="8198" width="16.75" customWidth="1"/>
    <col min="8199" max="8200" width="6.875" customWidth="1"/>
    <col min="8201" max="8202" width="12.75" customWidth="1"/>
    <col min="8203" max="8203" width="8.75" customWidth="1"/>
    <col min="8204" max="8204" width="4.625" customWidth="1"/>
    <col min="8205" max="8205" width="1.875" customWidth="1"/>
    <col min="8452" max="8452" width="6.75" customWidth="1"/>
    <col min="8453" max="8453" width="12.75" customWidth="1"/>
    <col min="8454" max="8454" width="16.75" customWidth="1"/>
    <col min="8455" max="8456" width="6.875" customWidth="1"/>
    <col min="8457" max="8458" width="12.75" customWidth="1"/>
    <col min="8459" max="8459" width="8.75" customWidth="1"/>
    <col min="8460" max="8460" width="4.625" customWidth="1"/>
    <col min="8461" max="8461" width="1.875" customWidth="1"/>
    <col min="8708" max="8708" width="6.75" customWidth="1"/>
    <col min="8709" max="8709" width="12.75" customWidth="1"/>
    <col min="8710" max="8710" width="16.75" customWidth="1"/>
    <col min="8711" max="8712" width="6.875" customWidth="1"/>
    <col min="8713" max="8714" width="12.75" customWidth="1"/>
    <col min="8715" max="8715" width="8.75" customWidth="1"/>
    <col min="8716" max="8716" width="4.625" customWidth="1"/>
    <col min="8717" max="8717" width="1.875" customWidth="1"/>
    <col min="8964" max="8964" width="6.75" customWidth="1"/>
    <col min="8965" max="8965" width="12.75" customWidth="1"/>
    <col min="8966" max="8966" width="16.75" customWidth="1"/>
    <col min="8967" max="8968" width="6.875" customWidth="1"/>
    <col min="8969" max="8970" width="12.75" customWidth="1"/>
    <col min="8971" max="8971" width="8.75" customWidth="1"/>
    <col min="8972" max="8972" width="4.625" customWidth="1"/>
    <col min="8973" max="8973" width="1.875" customWidth="1"/>
    <col min="9220" max="9220" width="6.75" customWidth="1"/>
    <col min="9221" max="9221" width="12.75" customWidth="1"/>
    <col min="9222" max="9222" width="16.75" customWidth="1"/>
    <col min="9223" max="9224" width="6.875" customWidth="1"/>
    <col min="9225" max="9226" width="12.75" customWidth="1"/>
    <col min="9227" max="9227" width="8.75" customWidth="1"/>
    <col min="9228" max="9228" width="4.625" customWidth="1"/>
    <col min="9229" max="9229" width="1.875" customWidth="1"/>
    <col min="9476" max="9476" width="6.75" customWidth="1"/>
    <col min="9477" max="9477" width="12.75" customWidth="1"/>
    <col min="9478" max="9478" width="16.75" customWidth="1"/>
    <col min="9479" max="9480" width="6.875" customWidth="1"/>
    <col min="9481" max="9482" width="12.75" customWidth="1"/>
    <col min="9483" max="9483" width="8.75" customWidth="1"/>
    <col min="9484" max="9484" width="4.625" customWidth="1"/>
    <col min="9485" max="9485" width="1.875" customWidth="1"/>
    <col min="9732" max="9732" width="6.75" customWidth="1"/>
    <col min="9733" max="9733" width="12.75" customWidth="1"/>
    <col min="9734" max="9734" width="16.75" customWidth="1"/>
    <col min="9735" max="9736" width="6.875" customWidth="1"/>
    <col min="9737" max="9738" width="12.75" customWidth="1"/>
    <col min="9739" max="9739" width="8.75" customWidth="1"/>
    <col min="9740" max="9740" width="4.625" customWidth="1"/>
    <col min="9741" max="9741" width="1.875" customWidth="1"/>
    <col min="9988" max="9988" width="6.75" customWidth="1"/>
    <col min="9989" max="9989" width="12.75" customWidth="1"/>
    <col min="9990" max="9990" width="16.75" customWidth="1"/>
    <col min="9991" max="9992" width="6.875" customWidth="1"/>
    <col min="9993" max="9994" width="12.75" customWidth="1"/>
    <col min="9995" max="9995" width="8.75" customWidth="1"/>
    <col min="9996" max="9996" width="4.625" customWidth="1"/>
    <col min="9997" max="9997" width="1.875" customWidth="1"/>
    <col min="10244" max="10244" width="6.75" customWidth="1"/>
    <col min="10245" max="10245" width="12.75" customWidth="1"/>
    <col min="10246" max="10246" width="16.75" customWidth="1"/>
    <col min="10247" max="10248" width="6.875" customWidth="1"/>
    <col min="10249" max="10250" width="12.75" customWidth="1"/>
    <col min="10251" max="10251" width="8.75" customWidth="1"/>
    <col min="10252" max="10252" width="4.625" customWidth="1"/>
    <col min="10253" max="10253" width="1.875" customWidth="1"/>
    <col min="10500" max="10500" width="6.75" customWidth="1"/>
    <col min="10501" max="10501" width="12.75" customWidth="1"/>
    <col min="10502" max="10502" width="16.75" customWidth="1"/>
    <col min="10503" max="10504" width="6.875" customWidth="1"/>
    <col min="10505" max="10506" width="12.75" customWidth="1"/>
    <col min="10507" max="10507" width="8.75" customWidth="1"/>
    <col min="10508" max="10508" width="4.625" customWidth="1"/>
    <col min="10509" max="10509" width="1.875" customWidth="1"/>
    <col min="10756" max="10756" width="6.75" customWidth="1"/>
    <col min="10757" max="10757" width="12.75" customWidth="1"/>
    <col min="10758" max="10758" width="16.75" customWidth="1"/>
    <col min="10759" max="10760" width="6.875" customWidth="1"/>
    <col min="10761" max="10762" width="12.75" customWidth="1"/>
    <col min="10763" max="10763" width="8.75" customWidth="1"/>
    <col min="10764" max="10764" width="4.625" customWidth="1"/>
    <col min="10765" max="10765" width="1.875" customWidth="1"/>
    <col min="11012" max="11012" width="6.75" customWidth="1"/>
    <col min="11013" max="11013" width="12.75" customWidth="1"/>
    <col min="11014" max="11014" width="16.75" customWidth="1"/>
    <col min="11015" max="11016" width="6.875" customWidth="1"/>
    <col min="11017" max="11018" width="12.75" customWidth="1"/>
    <col min="11019" max="11019" width="8.75" customWidth="1"/>
    <col min="11020" max="11020" width="4.625" customWidth="1"/>
    <col min="11021" max="11021" width="1.875" customWidth="1"/>
    <col min="11268" max="11268" width="6.75" customWidth="1"/>
    <col min="11269" max="11269" width="12.75" customWidth="1"/>
    <col min="11270" max="11270" width="16.75" customWidth="1"/>
    <col min="11271" max="11272" width="6.875" customWidth="1"/>
    <col min="11273" max="11274" width="12.75" customWidth="1"/>
    <col min="11275" max="11275" width="8.75" customWidth="1"/>
    <col min="11276" max="11276" width="4.625" customWidth="1"/>
    <col min="11277" max="11277" width="1.875" customWidth="1"/>
    <col min="11524" max="11524" width="6.75" customWidth="1"/>
    <col min="11525" max="11525" width="12.75" customWidth="1"/>
    <col min="11526" max="11526" width="16.75" customWidth="1"/>
    <col min="11527" max="11528" width="6.875" customWidth="1"/>
    <col min="11529" max="11530" width="12.75" customWidth="1"/>
    <col min="11531" max="11531" width="8.75" customWidth="1"/>
    <col min="11532" max="11532" width="4.625" customWidth="1"/>
    <col min="11533" max="11533" width="1.875" customWidth="1"/>
    <col min="11780" max="11780" width="6.75" customWidth="1"/>
    <col min="11781" max="11781" width="12.75" customWidth="1"/>
    <col min="11782" max="11782" width="16.75" customWidth="1"/>
    <col min="11783" max="11784" width="6.875" customWidth="1"/>
    <col min="11785" max="11786" width="12.75" customWidth="1"/>
    <col min="11787" max="11787" width="8.75" customWidth="1"/>
    <col min="11788" max="11788" width="4.625" customWidth="1"/>
    <col min="11789" max="11789" width="1.875" customWidth="1"/>
    <col min="12036" max="12036" width="6.75" customWidth="1"/>
    <col min="12037" max="12037" width="12.75" customWidth="1"/>
    <col min="12038" max="12038" width="16.75" customWidth="1"/>
    <col min="12039" max="12040" width="6.875" customWidth="1"/>
    <col min="12041" max="12042" width="12.75" customWidth="1"/>
    <col min="12043" max="12043" width="8.75" customWidth="1"/>
    <col min="12044" max="12044" width="4.625" customWidth="1"/>
    <col min="12045" max="12045" width="1.875" customWidth="1"/>
    <col min="12292" max="12292" width="6.75" customWidth="1"/>
    <col min="12293" max="12293" width="12.75" customWidth="1"/>
    <col min="12294" max="12294" width="16.75" customWidth="1"/>
    <col min="12295" max="12296" width="6.875" customWidth="1"/>
    <col min="12297" max="12298" width="12.75" customWidth="1"/>
    <col min="12299" max="12299" width="8.75" customWidth="1"/>
    <col min="12300" max="12300" width="4.625" customWidth="1"/>
    <col min="12301" max="12301" width="1.875" customWidth="1"/>
    <col min="12548" max="12548" width="6.75" customWidth="1"/>
    <col min="12549" max="12549" width="12.75" customWidth="1"/>
    <col min="12550" max="12550" width="16.75" customWidth="1"/>
    <col min="12551" max="12552" width="6.875" customWidth="1"/>
    <col min="12553" max="12554" width="12.75" customWidth="1"/>
    <col min="12555" max="12555" width="8.75" customWidth="1"/>
    <col min="12556" max="12556" width="4.625" customWidth="1"/>
    <col min="12557" max="12557" width="1.875" customWidth="1"/>
    <col min="12804" max="12804" width="6.75" customWidth="1"/>
    <col min="12805" max="12805" width="12.75" customWidth="1"/>
    <col min="12806" max="12806" width="16.75" customWidth="1"/>
    <col min="12807" max="12808" width="6.875" customWidth="1"/>
    <col min="12809" max="12810" width="12.75" customWidth="1"/>
    <col min="12811" max="12811" width="8.75" customWidth="1"/>
    <col min="12812" max="12812" width="4.625" customWidth="1"/>
    <col min="12813" max="12813" width="1.875" customWidth="1"/>
    <col min="13060" max="13060" width="6.75" customWidth="1"/>
    <col min="13061" max="13061" width="12.75" customWidth="1"/>
    <col min="13062" max="13062" width="16.75" customWidth="1"/>
    <col min="13063" max="13064" width="6.875" customWidth="1"/>
    <col min="13065" max="13066" width="12.75" customWidth="1"/>
    <col min="13067" max="13067" width="8.75" customWidth="1"/>
    <col min="13068" max="13068" width="4.625" customWidth="1"/>
    <col min="13069" max="13069" width="1.875" customWidth="1"/>
    <col min="13316" max="13316" width="6.75" customWidth="1"/>
    <col min="13317" max="13317" width="12.75" customWidth="1"/>
    <col min="13318" max="13318" width="16.75" customWidth="1"/>
    <col min="13319" max="13320" width="6.875" customWidth="1"/>
    <col min="13321" max="13322" width="12.75" customWidth="1"/>
    <col min="13323" max="13323" width="8.75" customWidth="1"/>
    <col min="13324" max="13324" width="4.625" customWidth="1"/>
    <col min="13325" max="13325" width="1.875" customWidth="1"/>
    <col min="13572" max="13572" width="6.75" customWidth="1"/>
    <col min="13573" max="13573" width="12.75" customWidth="1"/>
    <col min="13574" max="13574" width="16.75" customWidth="1"/>
    <col min="13575" max="13576" width="6.875" customWidth="1"/>
    <col min="13577" max="13578" width="12.75" customWidth="1"/>
    <col min="13579" max="13579" width="8.75" customWidth="1"/>
    <col min="13580" max="13580" width="4.625" customWidth="1"/>
    <col min="13581" max="13581" width="1.875" customWidth="1"/>
    <col min="13828" max="13828" width="6.75" customWidth="1"/>
    <col min="13829" max="13829" width="12.75" customWidth="1"/>
    <col min="13830" max="13830" width="16.75" customWidth="1"/>
    <col min="13831" max="13832" width="6.875" customWidth="1"/>
    <col min="13833" max="13834" width="12.75" customWidth="1"/>
    <col min="13835" max="13835" width="8.75" customWidth="1"/>
    <col min="13836" max="13836" width="4.625" customWidth="1"/>
    <col min="13837" max="13837" width="1.875" customWidth="1"/>
    <col min="14084" max="14084" width="6.75" customWidth="1"/>
    <col min="14085" max="14085" width="12.75" customWidth="1"/>
    <col min="14086" max="14086" width="16.75" customWidth="1"/>
    <col min="14087" max="14088" width="6.875" customWidth="1"/>
    <col min="14089" max="14090" width="12.75" customWidth="1"/>
    <col min="14091" max="14091" width="8.75" customWidth="1"/>
    <col min="14092" max="14092" width="4.625" customWidth="1"/>
    <col min="14093" max="14093" width="1.875" customWidth="1"/>
    <col min="14340" max="14340" width="6.75" customWidth="1"/>
    <col min="14341" max="14341" width="12.75" customWidth="1"/>
    <col min="14342" max="14342" width="16.75" customWidth="1"/>
    <col min="14343" max="14344" width="6.875" customWidth="1"/>
    <col min="14345" max="14346" width="12.75" customWidth="1"/>
    <col min="14347" max="14347" width="8.75" customWidth="1"/>
    <col min="14348" max="14348" width="4.625" customWidth="1"/>
    <col min="14349" max="14349" width="1.875" customWidth="1"/>
    <col min="14596" max="14596" width="6.75" customWidth="1"/>
    <col min="14597" max="14597" width="12.75" customWidth="1"/>
    <col min="14598" max="14598" width="16.75" customWidth="1"/>
    <col min="14599" max="14600" width="6.875" customWidth="1"/>
    <col min="14601" max="14602" width="12.75" customWidth="1"/>
    <col min="14603" max="14603" width="8.75" customWidth="1"/>
    <col min="14604" max="14604" width="4.625" customWidth="1"/>
    <col min="14605" max="14605" width="1.875" customWidth="1"/>
    <col min="14852" max="14852" width="6.75" customWidth="1"/>
    <col min="14853" max="14853" width="12.75" customWidth="1"/>
    <col min="14854" max="14854" width="16.75" customWidth="1"/>
    <col min="14855" max="14856" width="6.875" customWidth="1"/>
    <col min="14857" max="14858" width="12.75" customWidth="1"/>
    <col min="14859" max="14859" width="8.75" customWidth="1"/>
    <col min="14860" max="14860" width="4.625" customWidth="1"/>
    <col min="14861" max="14861" width="1.875" customWidth="1"/>
    <col min="15108" max="15108" width="6.75" customWidth="1"/>
    <col min="15109" max="15109" width="12.75" customWidth="1"/>
    <col min="15110" max="15110" width="16.75" customWidth="1"/>
    <col min="15111" max="15112" width="6.875" customWidth="1"/>
    <col min="15113" max="15114" width="12.75" customWidth="1"/>
    <col min="15115" max="15115" width="8.75" customWidth="1"/>
    <col min="15116" max="15116" width="4.625" customWidth="1"/>
    <col min="15117" max="15117" width="1.875" customWidth="1"/>
    <col min="15364" max="15364" width="6.75" customWidth="1"/>
    <col min="15365" max="15365" width="12.75" customWidth="1"/>
    <col min="15366" max="15366" width="16.75" customWidth="1"/>
    <col min="15367" max="15368" width="6.875" customWidth="1"/>
    <col min="15369" max="15370" width="12.75" customWidth="1"/>
    <col min="15371" max="15371" width="8.75" customWidth="1"/>
    <col min="15372" max="15372" width="4.625" customWidth="1"/>
    <col min="15373" max="15373" width="1.875" customWidth="1"/>
    <col min="15620" max="15620" width="6.75" customWidth="1"/>
    <col min="15621" max="15621" width="12.75" customWidth="1"/>
    <col min="15622" max="15622" width="16.75" customWidth="1"/>
    <col min="15623" max="15624" width="6.875" customWidth="1"/>
    <col min="15625" max="15626" width="12.75" customWidth="1"/>
    <col min="15627" max="15627" width="8.75" customWidth="1"/>
    <col min="15628" max="15628" width="4.625" customWidth="1"/>
    <col min="15629" max="15629" width="1.875" customWidth="1"/>
    <col min="15876" max="15876" width="6.75" customWidth="1"/>
    <col min="15877" max="15877" width="12.75" customWidth="1"/>
    <col min="15878" max="15878" width="16.75" customWidth="1"/>
    <col min="15879" max="15880" width="6.875" customWidth="1"/>
    <col min="15881" max="15882" width="12.75" customWidth="1"/>
    <col min="15883" max="15883" width="8.75" customWidth="1"/>
    <col min="15884" max="15884" width="4.625" customWidth="1"/>
    <col min="15885" max="15885" width="1.875" customWidth="1"/>
    <col min="16132" max="16132" width="6.75" customWidth="1"/>
    <col min="16133" max="16133" width="12.75" customWidth="1"/>
    <col min="16134" max="16134" width="16.75" customWidth="1"/>
    <col min="16135" max="16136" width="6.875" customWidth="1"/>
    <col min="16137" max="16138" width="12.75" customWidth="1"/>
    <col min="16139" max="16139" width="8.75" customWidth="1"/>
    <col min="16140" max="16140" width="4.625" customWidth="1"/>
    <col min="16141" max="16141" width="1.875" customWidth="1"/>
  </cols>
  <sheetData>
    <row r="1" spans="2:16" ht="27" customHeight="1" x14ac:dyDescent="0.4">
      <c r="H1" s="1"/>
      <c r="I1" s="1" t="s">
        <v>0</v>
      </c>
      <c r="J1" s="58"/>
      <c r="K1" s="58"/>
      <c r="L1" s="58"/>
    </row>
    <row r="2" spans="2:16" ht="27" customHeight="1" x14ac:dyDescent="0.4">
      <c r="B2" s="56" t="s">
        <v>26</v>
      </c>
      <c r="C2" s="56"/>
      <c r="D2" s="57" t="str">
        <f>VLOOKUP(N2,O6:P25,2)</f>
        <v>大分県参段以下受有者講習会</v>
      </c>
      <c r="E2" s="57"/>
      <c r="F2" s="57"/>
      <c r="G2" s="57"/>
      <c r="H2" s="57"/>
      <c r="I2" s="46" t="s">
        <v>25</v>
      </c>
      <c r="J2" s="45"/>
      <c r="K2" s="45"/>
      <c r="L2" s="45"/>
      <c r="N2" s="52">
        <v>4</v>
      </c>
      <c r="O2" s="49" t="s">
        <v>37</v>
      </c>
    </row>
    <row r="3" spans="2:16" ht="27" customHeight="1" x14ac:dyDescent="0.4">
      <c r="B3" s="59"/>
      <c r="C3" s="61" t="s">
        <v>1</v>
      </c>
      <c r="D3" s="61" t="s">
        <v>2</v>
      </c>
      <c r="E3" s="63" t="s">
        <v>3</v>
      </c>
      <c r="F3" s="65" t="s">
        <v>4</v>
      </c>
      <c r="G3" s="65" t="s">
        <v>5</v>
      </c>
      <c r="H3" s="67" t="s">
        <v>6</v>
      </c>
      <c r="I3" s="67" t="s">
        <v>7</v>
      </c>
      <c r="J3" s="42" t="s">
        <v>40</v>
      </c>
      <c r="K3" s="42" t="s">
        <v>41</v>
      </c>
      <c r="L3" s="42" t="s">
        <v>42</v>
      </c>
      <c r="M3" s="2"/>
      <c r="N3" s="2"/>
    </row>
    <row r="4" spans="2:16" ht="27" customHeight="1" x14ac:dyDescent="0.4">
      <c r="B4" s="60"/>
      <c r="C4" s="62"/>
      <c r="D4" s="62"/>
      <c r="E4" s="64"/>
      <c r="F4" s="66"/>
      <c r="G4" s="66"/>
      <c r="H4" s="68"/>
      <c r="I4" s="68"/>
      <c r="J4" s="43"/>
      <c r="K4" s="43"/>
      <c r="L4" s="43"/>
      <c r="M4" s="2"/>
      <c r="O4" s="4"/>
      <c r="P4" s="4"/>
    </row>
    <row r="5" spans="2:16" ht="27" customHeight="1" x14ac:dyDescent="0.4">
      <c r="B5" s="5" t="s">
        <v>9</v>
      </c>
      <c r="C5" s="6">
        <v>1234567</v>
      </c>
      <c r="D5" s="54" t="s">
        <v>10</v>
      </c>
      <c r="E5" s="7" t="s">
        <v>11</v>
      </c>
      <c r="F5" s="8">
        <v>66</v>
      </c>
      <c r="G5" s="8" t="s">
        <v>12</v>
      </c>
      <c r="H5" s="9">
        <v>39901</v>
      </c>
      <c r="I5" s="9">
        <v>40997</v>
      </c>
      <c r="J5" s="10"/>
      <c r="K5" s="10"/>
      <c r="L5" s="10"/>
      <c r="M5" s="2"/>
      <c r="N5" s="53" t="s">
        <v>8</v>
      </c>
    </row>
    <row r="6" spans="2:16" ht="27" customHeight="1" x14ac:dyDescent="0.4">
      <c r="B6" s="11">
        <v>1</v>
      </c>
      <c r="C6" s="12"/>
      <c r="D6" s="13"/>
      <c r="E6" s="14"/>
      <c r="F6" s="15"/>
      <c r="G6" s="15"/>
      <c r="H6" s="16"/>
      <c r="I6" s="16"/>
      <c r="J6" s="17"/>
      <c r="K6" s="17"/>
      <c r="L6" s="17"/>
      <c r="M6" s="2"/>
      <c r="N6" s="3"/>
      <c r="O6" s="50">
        <v>1</v>
      </c>
      <c r="P6" s="51" t="s">
        <v>27</v>
      </c>
    </row>
    <row r="7" spans="2:16" ht="27" customHeight="1" x14ac:dyDescent="0.4">
      <c r="B7" s="18">
        <v>2</v>
      </c>
      <c r="C7" s="19"/>
      <c r="D7" s="20"/>
      <c r="E7" s="21"/>
      <c r="F7" s="22"/>
      <c r="G7" s="22"/>
      <c r="H7" s="23"/>
      <c r="I7" s="23"/>
      <c r="J7" s="24"/>
      <c r="K7" s="24"/>
      <c r="L7" s="24"/>
      <c r="M7" s="2"/>
      <c r="N7" s="49"/>
      <c r="O7" s="50">
        <v>2</v>
      </c>
      <c r="P7" s="51" t="s">
        <v>28</v>
      </c>
    </row>
    <row r="8" spans="2:16" ht="27" customHeight="1" x14ac:dyDescent="0.4">
      <c r="B8" s="18">
        <v>3</v>
      </c>
      <c r="C8" s="19"/>
      <c r="D8" s="20"/>
      <c r="E8" s="21"/>
      <c r="F8" s="22"/>
      <c r="G8" s="22"/>
      <c r="H8" s="23"/>
      <c r="I8" s="23"/>
      <c r="J8" s="24"/>
      <c r="K8" s="24"/>
      <c r="L8" s="24"/>
      <c r="M8" s="2"/>
      <c r="O8" s="50">
        <v>3</v>
      </c>
      <c r="P8" s="51" t="s">
        <v>29</v>
      </c>
    </row>
    <row r="9" spans="2:16" ht="27" customHeight="1" x14ac:dyDescent="0.4">
      <c r="B9" s="18">
        <v>4</v>
      </c>
      <c r="C9" s="19"/>
      <c r="D9" s="20"/>
      <c r="E9" s="21"/>
      <c r="F9" s="22"/>
      <c r="G9" s="22"/>
      <c r="H9" s="23"/>
      <c r="I9" s="23"/>
      <c r="J9" s="24"/>
      <c r="K9" s="24"/>
      <c r="L9" s="24"/>
      <c r="M9" s="2"/>
      <c r="O9" s="50">
        <v>4</v>
      </c>
      <c r="P9" s="51" t="s">
        <v>30</v>
      </c>
    </row>
    <row r="10" spans="2:16" ht="27" customHeight="1" x14ac:dyDescent="0.4">
      <c r="B10" s="18">
        <v>5</v>
      </c>
      <c r="C10" s="19"/>
      <c r="D10" s="20"/>
      <c r="E10" s="21"/>
      <c r="F10" s="22"/>
      <c r="G10" s="22"/>
      <c r="H10" s="23"/>
      <c r="I10" s="23"/>
      <c r="J10" s="24"/>
      <c r="K10" s="24"/>
      <c r="L10" s="24"/>
      <c r="M10" s="2"/>
      <c r="O10" s="50">
        <v>5</v>
      </c>
      <c r="P10" s="51" t="s">
        <v>31</v>
      </c>
    </row>
    <row r="11" spans="2:16" ht="27" customHeight="1" x14ac:dyDescent="0.4">
      <c r="B11" s="18">
        <v>6</v>
      </c>
      <c r="C11" s="19"/>
      <c r="D11" s="20"/>
      <c r="E11" s="21"/>
      <c r="F11" s="22"/>
      <c r="G11" s="22"/>
      <c r="H11" s="23"/>
      <c r="I11" s="23"/>
      <c r="J11" s="24"/>
      <c r="K11" s="24"/>
      <c r="L11" s="24"/>
      <c r="M11" s="2"/>
      <c r="O11" s="50">
        <v>6</v>
      </c>
      <c r="P11" s="51" t="s">
        <v>32</v>
      </c>
    </row>
    <row r="12" spans="2:16" ht="27" customHeight="1" x14ac:dyDescent="0.4">
      <c r="B12" s="18">
        <v>7</v>
      </c>
      <c r="C12" s="19"/>
      <c r="D12" s="20"/>
      <c r="E12" s="21"/>
      <c r="F12" s="22"/>
      <c r="G12" s="22"/>
      <c r="H12" s="23"/>
      <c r="I12" s="23"/>
      <c r="J12" s="24"/>
      <c r="K12" s="24"/>
      <c r="L12" s="24"/>
      <c r="M12" s="2"/>
      <c r="O12" s="50">
        <v>7</v>
      </c>
      <c r="P12" s="51" t="s">
        <v>33</v>
      </c>
    </row>
    <row r="13" spans="2:16" ht="27" customHeight="1" x14ac:dyDescent="0.4">
      <c r="B13" s="18">
        <v>8</v>
      </c>
      <c r="C13" s="19"/>
      <c r="D13" s="20"/>
      <c r="E13" s="21"/>
      <c r="F13" s="22"/>
      <c r="G13" s="22"/>
      <c r="H13" s="23"/>
      <c r="I13" s="23"/>
      <c r="J13" s="24"/>
      <c r="K13" s="24"/>
      <c r="L13" s="24"/>
      <c r="M13" s="2"/>
      <c r="O13" s="50">
        <v>8</v>
      </c>
      <c r="P13" s="51" t="s">
        <v>36</v>
      </c>
    </row>
    <row r="14" spans="2:16" ht="27" customHeight="1" x14ac:dyDescent="0.4">
      <c r="B14" s="18">
        <v>9</v>
      </c>
      <c r="C14" s="19"/>
      <c r="D14" s="20"/>
      <c r="E14" s="21"/>
      <c r="F14" s="22"/>
      <c r="G14" s="22"/>
      <c r="H14" s="23"/>
      <c r="I14" s="23"/>
      <c r="J14" s="24"/>
      <c r="K14" s="24"/>
      <c r="L14" s="24"/>
      <c r="M14" s="2"/>
      <c r="O14" s="50">
        <v>9</v>
      </c>
      <c r="P14" s="51" t="s">
        <v>34</v>
      </c>
    </row>
    <row r="15" spans="2:16" ht="27" customHeight="1" x14ac:dyDescent="0.4">
      <c r="B15" s="18">
        <v>10</v>
      </c>
      <c r="C15" s="19"/>
      <c r="D15" s="20"/>
      <c r="E15" s="21"/>
      <c r="F15" s="22"/>
      <c r="G15" s="22"/>
      <c r="H15" s="23"/>
      <c r="I15" s="23"/>
      <c r="J15" s="24"/>
      <c r="K15" s="24"/>
      <c r="L15" s="24"/>
      <c r="M15" s="2"/>
      <c r="O15" s="50">
        <v>10</v>
      </c>
      <c r="P15" s="51" t="s">
        <v>35</v>
      </c>
    </row>
    <row r="16" spans="2:16" ht="27" customHeight="1" x14ac:dyDescent="0.4">
      <c r="B16" s="18">
        <v>11</v>
      </c>
      <c r="C16" s="19"/>
      <c r="D16" s="20"/>
      <c r="E16" s="21"/>
      <c r="F16" s="22"/>
      <c r="G16" s="22"/>
      <c r="H16" s="23"/>
      <c r="I16" s="23"/>
      <c r="J16" s="24"/>
      <c r="K16" s="24"/>
      <c r="L16" s="24"/>
      <c r="M16" s="2"/>
      <c r="O16" s="50">
        <v>11</v>
      </c>
      <c r="P16" s="51"/>
    </row>
    <row r="17" spans="2:16" ht="27" customHeight="1" x14ac:dyDescent="0.4">
      <c r="B17" s="18">
        <v>12</v>
      </c>
      <c r="C17" s="19"/>
      <c r="D17" s="20"/>
      <c r="E17" s="21"/>
      <c r="F17" s="22"/>
      <c r="G17" s="22"/>
      <c r="H17" s="23"/>
      <c r="I17" s="23"/>
      <c r="J17" s="24"/>
      <c r="K17" s="24"/>
      <c r="L17" s="24"/>
      <c r="M17" s="2"/>
      <c r="O17" s="50">
        <v>12</v>
      </c>
      <c r="P17" s="51"/>
    </row>
    <row r="18" spans="2:16" ht="27" customHeight="1" x14ac:dyDescent="0.4">
      <c r="B18" s="18">
        <v>13</v>
      </c>
      <c r="C18" s="19"/>
      <c r="D18" s="20"/>
      <c r="E18" s="21"/>
      <c r="F18" s="22"/>
      <c r="G18" s="22"/>
      <c r="H18" s="23"/>
      <c r="I18" s="23"/>
      <c r="J18" s="24"/>
      <c r="K18" s="24"/>
      <c r="L18" s="24"/>
      <c r="M18" s="2"/>
      <c r="O18" s="50">
        <v>13</v>
      </c>
      <c r="P18" s="51"/>
    </row>
    <row r="19" spans="2:16" ht="30" customHeight="1" x14ac:dyDescent="0.4">
      <c r="B19" s="18">
        <v>14</v>
      </c>
      <c r="C19" s="19"/>
      <c r="D19" s="20"/>
      <c r="E19" s="21"/>
      <c r="F19" s="22"/>
      <c r="G19" s="22"/>
      <c r="H19" s="23"/>
      <c r="I19" s="23"/>
      <c r="J19" s="24"/>
      <c r="K19" s="24"/>
      <c r="L19" s="24"/>
      <c r="M19" s="2"/>
      <c r="O19" s="50">
        <v>14</v>
      </c>
      <c r="P19" s="51"/>
    </row>
    <row r="20" spans="2:16" ht="27" customHeight="1" x14ac:dyDescent="0.4">
      <c r="B20" s="18">
        <v>15</v>
      </c>
      <c r="C20" s="19"/>
      <c r="D20" s="20"/>
      <c r="E20" s="21"/>
      <c r="F20" s="22"/>
      <c r="G20" s="22"/>
      <c r="H20" s="23"/>
      <c r="I20" s="23"/>
      <c r="J20" s="24"/>
      <c r="K20" s="24"/>
      <c r="L20" s="24"/>
      <c r="M20" s="2"/>
      <c r="O20" s="50">
        <v>15</v>
      </c>
      <c r="P20" s="51"/>
    </row>
    <row r="21" spans="2:16" ht="27" customHeight="1" x14ac:dyDescent="0.4">
      <c r="B21" s="18">
        <v>16</v>
      </c>
      <c r="C21" s="19"/>
      <c r="D21" s="20"/>
      <c r="E21" s="21"/>
      <c r="F21" s="22"/>
      <c r="G21" s="22"/>
      <c r="H21" s="23"/>
      <c r="I21" s="23"/>
      <c r="J21" s="24"/>
      <c r="K21" s="24"/>
      <c r="L21" s="24"/>
      <c r="M21" s="2"/>
      <c r="O21" s="50">
        <v>16</v>
      </c>
      <c r="P21" s="51"/>
    </row>
    <row r="22" spans="2:16" ht="27" customHeight="1" x14ac:dyDescent="0.4">
      <c r="B22" s="18">
        <v>17</v>
      </c>
      <c r="C22" s="19"/>
      <c r="D22" s="20"/>
      <c r="E22" s="21"/>
      <c r="F22" s="22"/>
      <c r="G22" s="22"/>
      <c r="H22" s="23"/>
      <c r="I22" s="23"/>
      <c r="J22" s="24"/>
      <c r="K22" s="24"/>
      <c r="L22" s="24"/>
      <c r="M22" s="2"/>
      <c r="O22" s="50">
        <v>17</v>
      </c>
      <c r="P22" s="51"/>
    </row>
    <row r="23" spans="2:16" ht="27" customHeight="1" x14ac:dyDescent="0.4">
      <c r="B23" s="18">
        <v>18</v>
      </c>
      <c r="C23" s="19"/>
      <c r="D23" s="20"/>
      <c r="E23" s="21"/>
      <c r="F23" s="22"/>
      <c r="G23" s="22"/>
      <c r="H23" s="23"/>
      <c r="I23" s="23"/>
      <c r="J23" s="24"/>
      <c r="K23" s="24"/>
      <c r="L23" s="24"/>
      <c r="M23" s="2"/>
      <c r="O23" s="50">
        <v>18</v>
      </c>
      <c r="P23" s="51"/>
    </row>
    <row r="24" spans="2:16" ht="27" customHeight="1" x14ac:dyDescent="0.4">
      <c r="B24" s="18">
        <v>19</v>
      </c>
      <c r="C24" s="19"/>
      <c r="D24" s="20"/>
      <c r="E24" s="21"/>
      <c r="F24" s="22"/>
      <c r="G24" s="22"/>
      <c r="H24" s="23"/>
      <c r="I24" s="23"/>
      <c r="J24" s="24"/>
      <c r="K24" s="24"/>
      <c r="L24" s="24"/>
      <c r="M24" s="2"/>
      <c r="O24" s="50">
        <v>19</v>
      </c>
      <c r="P24" s="51"/>
    </row>
    <row r="25" spans="2:16" ht="27" customHeight="1" x14ac:dyDescent="0.4">
      <c r="B25" s="25">
        <v>20</v>
      </c>
      <c r="C25" s="26"/>
      <c r="D25" s="27"/>
      <c r="E25" s="28"/>
      <c r="F25" s="29"/>
      <c r="G25" s="29"/>
      <c r="H25" s="30"/>
      <c r="I25" s="30"/>
      <c r="J25" s="31"/>
      <c r="K25" s="31"/>
      <c r="L25" s="31"/>
      <c r="M25" s="2"/>
      <c r="O25" s="50">
        <v>20</v>
      </c>
      <c r="P25" s="51"/>
    </row>
    <row r="26" spans="2:16" ht="27" customHeight="1" x14ac:dyDescent="0.4">
      <c r="B26" s="32"/>
      <c r="C26" s="33" t="s">
        <v>13</v>
      </c>
      <c r="D26" s="47">
        <v>2000</v>
      </c>
      <c r="E26" s="34" t="s">
        <v>14</v>
      </c>
      <c r="F26" s="34">
        <f>COUNTIF(C6:C25,"&gt;0")</f>
        <v>0</v>
      </c>
      <c r="G26" s="34" t="s">
        <v>15</v>
      </c>
      <c r="H26" s="35">
        <f>F26*D26</f>
        <v>0</v>
      </c>
      <c r="I26" s="36" t="s">
        <v>16</v>
      </c>
      <c r="J26" s="36"/>
      <c r="K26" s="36"/>
      <c r="L26" s="36"/>
      <c r="M26" s="2"/>
      <c r="N26" s="53" t="s">
        <v>38</v>
      </c>
    </row>
    <row r="27" spans="2:16" ht="27" customHeight="1" x14ac:dyDescent="0.4">
      <c r="B27" s="32"/>
      <c r="C27" s="33"/>
      <c r="D27" s="48"/>
      <c r="E27" s="34"/>
      <c r="F27" s="34"/>
      <c r="G27" s="34"/>
      <c r="H27" s="35"/>
      <c r="I27" s="36"/>
      <c r="J27" s="36"/>
      <c r="K27" s="36"/>
      <c r="L27" s="36"/>
      <c r="M27" s="2"/>
      <c r="O27" s="49"/>
    </row>
    <row r="28" spans="2:16" ht="27" customHeight="1" x14ac:dyDescent="0.4">
      <c r="B28" s="32" t="s">
        <v>17</v>
      </c>
      <c r="C28" s="34"/>
      <c r="D28" s="37" t="s">
        <v>18</v>
      </c>
      <c r="E28" s="55">
        <v>45649</v>
      </c>
      <c r="F28" s="55"/>
      <c r="G28" s="55"/>
      <c r="H28" s="44"/>
      <c r="I28" s="44"/>
      <c r="J28" s="38"/>
      <c r="K28" s="38"/>
      <c r="L28" s="38"/>
      <c r="M28" s="2"/>
      <c r="N28" s="53" t="s">
        <v>39</v>
      </c>
    </row>
    <row r="29" spans="2:16" ht="27" customHeight="1" x14ac:dyDescent="0.4">
      <c r="B29" s="2"/>
      <c r="C29" s="34"/>
      <c r="D29" s="39" t="s">
        <v>19</v>
      </c>
      <c r="E29" s="55" t="s">
        <v>20</v>
      </c>
      <c r="F29" s="55"/>
      <c r="G29" s="55"/>
      <c r="H29" s="44"/>
      <c r="I29" s="44"/>
      <c r="J29" s="40"/>
      <c r="K29" s="40"/>
      <c r="L29" s="40"/>
      <c r="M29" s="2"/>
      <c r="N29" s="3"/>
    </row>
    <row r="30" spans="2:16" ht="27" customHeight="1" x14ac:dyDescent="0.4">
      <c r="B30" s="2"/>
      <c r="C30" s="34"/>
      <c r="D30" s="39" t="s">
        <v>21</v>
      </c>
      <c r="E30" s="55" t="s">
        <v>22</v>
      </c>
      <c r="F30" s="55"/>
      <c r="G30" s="55"/>
      <c r="H30" s="44"/>
      <c r="I30" s="44"/>
      <c r="J30" s="40"/>
      <c r="K30" s="40"/>
      <c r="L30" s="40"/>
      <c r="M30" s="2"/>
      <c r="N30" s="2"/>
    </row>
    <row r="31" spans="2:16" ht="27" customHeight="1" x14ac:dyDescent="0.4">
      <c r="B31" s="2"/>
      <c r="C31" s="34"/>
      <c r="D31" s="39" t="s">
        <v>23</v>
      </c>
      <c r="E31" s="55" t="s">
        <v>24</v>
      </c>
      <c r="F31" s="55"/>
      <c r="G31" s="55"/>
      <c r="H31" s="44"/>
      <c r="I31" s="44"/>
      <c r="J31" s="40"/>
      <c r="K31" s="40"/>
      <c r="L31" s="40"/>
      <c r="M31" s="2"/>
      <c r="N31" s="2"/>
    </row>
  </sheetData>
  <mergeCells count="15">
    <mergeCell ref="J1:L1"/>
    <mergeCell ref="B3:B4"/>
    <mergeCell ref="C3:C4"/>
    <mergeCell ref="D3:D4"/>
    <mergeCell ref="E3:E4"/>
    <mergeCell ref="F3:F4"/>
    <mergeCell ref="G3:G4"/>
    <mergeCell ref="H3:H4"/>
    <mergeCell ref="I3:I4"/>
    <mergeCell ref="E28:G28"/>
    <mergeCell ref="E29:G29"/>
    <mergeCell ref="E30:G30"/>
    <mergeCell ref="E31:G31"/>
    <mergeCell ref="B2:C2"/>
    <mergeCell ref="D2:H2"/>
  </mergeCells>
  <phoneticPr fontId="1"/>
  <pageMargins left="0.4" right="0.2" top="0.38" bottom="0.46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2024-12-19T00:10:34Z</cp:lastPrinted>
  <dcterms:created xsi:type="dcterms:W3CDTF">2023-12-23T01:17:45Z</dcterms:created>
  <dcterms:modified xsi:type="dcterms:W3CDTF">2024-12-19T00:12:18Z</dcterms:modified>
</cp:coreProperties>
</file>